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4" activeTab="4"/>
  </bookViews>
  <sheets>
    <sheet name="Sheet1" sheetId="1" state="hidden" r:id="rId1"/>
    <sheet name="Sheet1 (2)" sheetId="8" state="hidden" r:id="rId2"/>
    <sheet name="Sheet1 (3)" sheetId="9" state="hidden" r:id="rId3"/>
    <sheet name="对外招聘" sheetId="10" state="hidden" r:id="rId4"/>
    <sheet name="公开招聘岗位表" sheetId="12" r:id="rId5"/>
    <sheet name="李玮总" sheetId="2" state="hidden" r:id="rId6"/>
    <sheet name="林书记" sheetId="3" state="hidden" r:id="rId7"/>
    <sheet name="张旭" sheetId="4" state="hidden" r:id="rId8"/>
    <sheet name="刘开贵" sheetId="5" state="hidden" r:id="rId9"/>
    <sheet name="闵进" sheetId="6" state="hidden" r:id="rId10"/>
    <sheet name="周开敏" sheetId="7" state="hidden" r:id="rId11"/>
  </sheets>
  <definedNames>
    <definedName name="_xlnm._FilterDatabase" localSheetId="0" hidden="1">Sheet1!$A$4:$K$25</definedName>
    <definedName name="_xlnm.Print_Area" localSheetId="0">Sheet1!$A$1:$K$27</definedName>
    <definedName name="_xlnm.Print_Titles" localSheetId="0">Sheet1!$1:$4</definedName>
    <definedName name="_xlnm.Print_Area" localSheetId="5">李玮总!$A$1:$K$8</definedName>
    <definedName name="_xlnm.Print_Titles" localSheetId="5">李玮总!$1:$4</definedName>
    <definedName name="_xlnm.Print_Area" localSheetId="6">林书记!$A$1:$K$8</definedName>
    <definedName name="_xlnm.Print_Titles" localSheetId="6">林书记!$1:$4</definedName>
    <definedName name="_xlnm.Print_Area" localSheetId="7">张旭!$A$1:$K$8</definedName>
    <definedName name="_xlnm.Print_Titles" localSheetId="7">张旭!$1:$4</definedName>
    <definedName name="_xlnm.Print_Area" localSheetId="8">刘开贵!$A$1:$K$11</definedName>
    <definedName name="_xlnm.Print_Titles" localSheetId="8">刘开贵!$1:$4</definedName>
    <definedName name="_xlnm.Print_Area" localSheetId="9">闵进!$A$1:$K$10</definedName>
    <definedName name="_xlnm.Print_Titles" localSheetId="9">闵进!$1:$4</definedName>
    <definedName name="_xlnm.Print_Area" localSheetId="10">周开敏!$A$14:$K$17</definedName>
    <definedName name="_xlnm.Print_Titles" localSheetId="10">周开敏!$1:$4</definedName>
    <definedName name="_xlnm.Print_Area" localSheetId="1">'Sheet1 (2)'!$A$1:$L$27</definedName>
    <definedName name="_xlnm.Print_Titles" localSheetId="1">'Sheet1 (2)'!$1:$4</definedName>
    <definedName name="_xlnm._FilterDatabase" localSheetId="1" hidden="1">'Sheet1 (2)'!$A$4:$L$4</definedName>
    <definedName name="_xlnm.Print_Area" localSheetId="2">'Sheet1 (3)'!$A$1:$L$18</definedName>
    <definedName name="_xlnm.Print_Titles" localSheetId="2">'Sheet1 (3)'!$1:$3</definedName>
    <definedName name="_xlnm._FilterDatabase" localSheetId="2" hidden="1">'Sheet1 (3)'!$A$3:$L$3</definedName>
    <definedName name="_xlnm.Print_Area" localSheetId="3">对外招聘!$A$1:$L$13</definedName>
    <definedName name="_xlnm.Print_Titles" localSheetId="3">对外招聘!$1:$3</definedName>
    <definedName name="_xlnm._FilterDatabase" localSheetId="3" hidden="1">对外招聘!$A$3:$L$3</definedName>
    <definedName name="_xlnm.Print_Area" localSheetId="4">公开招聘岗位表!$A$1:$H$6</definedName>
    <definedName name="_xlnm.Print_Titles" localSheetId="4">公开招聘岗位表!$1:$3</definedName>
    <definedName name="_xlnm._FilterDatabase" localSheetId="4" hidden="1">公开招聘岗位表!$A$3:$H$3</definedName>
  </definedNames>
  <calcPr calcId="144525"/>
</workbook>
</file>

<file path=xl/sharedStrings.xml><?xml version="1.0" encoding="utf-8"?>
<sst xmlns="http://schemas.openxmlformats.org/spreadsheetml/2006/main" count="842" uniqueCount="213">
  <si>
    <t>附件1</t>
  </si>
  <si>
    <t>贵阳市公共交通有限公司空缺岗位招聘计划申请表</t>
  </si>
  <si>
    <t>填报部门（盖章）：                                                                          填报时间：2023年3月30日</t>
  </si>
  <si>
    <t>序号</t>
  </si>
  <si>
    <t>空缺岗位
名称</t>
  </si>
  <si>
    <t>拟招聘
人数</t>
  </si>
  <si>
    <t>发布渠道</t>
  </si>
  <si>
    <t>年龄要求</t>
  </si>
  <si>
    <t>学历要求</t>
  </si>
  <si>
    <t>专业要求</t>
  </si>
  <si>
    <t>职称要求</t>
  </si>
  <si>
    <t>工作经历</t>
  </si>
  <si>
    <t>工作职责</t>
  </si>
  <si>
    <t>备注</t>
  </si>
  <si>
    <t>总经理办公室文秘岗办事员</t>
  </si>
  <si>
    <t>对外公开招聘</t>
  </si>
  <si>
    <t>30岁以下</t>
  </si>
  <si>
    <t>本科及以上学历</t>
  </si>
  <si>
    <t>行政、文秘类专业</t>
  </si>
  <si>
    <t>1.协助各主管做好总经理办公室各项事务工作；
2.负责协助主管做好公文的收、转、催办、督办、转复；
3.负责协助主管做好公司召开各种会议的会前准备，会中服务工作，负责会议室及有关用具的安排使用；
4.负责按规定开展办公用品采购、发放、登记、统计工作；
5.协助做好日常公务接待工作。</t>
  </si>
  <si>
    <t>党群人资部宣传岗办事员</t>
  </si>
  <si>
    <t>35岁以下</t>
  </si>
  <si>
    <t>文学、马克思主义哲学、新闻出版等专业</t>
  </si>
  <si>
    <t>1.协助开展公司自媒体平台的日常运营工作；2.协助开展公司新闻采编工作；3.协助企业文化的对外宣传工作。</t>
  </si>
  <si>
    <t>安保部安全岗办事员</t>
  </si>
  <si>
    <t>安全工程、、工程管理、电气工程及其自动化。建筑学、建筑环境与设备工程土木工程类专业</t>
  </si>
  <si>
    <t>注册消防工程师</t>
  </si>
  <si>
    <t>从事安全保卫管理工作2年以上</t>
  </si>
  <si>
    <t>1.负责并参与对公司“安全、消防、反恐防范、综治保卫”等方面相关工作检查、督促、指导及管理；
2.制定相关工作计划、文件起草、安排及总结；
3.制（修）定相关预案、演练、应急管理、值班值守、遇突发事件（事故）组织处置、信息上传下达及与消防、公安、应急、交管、综治、反恐、禁毒等部门的工作联系和联动等。</t>
  </si>
  <si>
    <t>纪检监察室办事员</t>
  </si>
  <si>
    <t>审计、行政管理专业</t>
  </si>
  <si>
    <t>1.负责各类文件、文书处理；
2.负责内部人事管理，制度修订；
3.负责会务安排布置，三重一大事项监督检查。</t>
  </si>
  <si>
    <t>金阳分公司综合岗办事员</t>
  </si>
  <si>
    <t>人力资源管理专业</t>
  </si>
  <si>
    <t>具有相关专业技术职称或职业技能优先</t>
  </si>
  <si>
    <t>具有3年以上人力资源管理工作经验</t>
  </si>
  <si>
    <t>负责分公司人力资源有关工作管理</t>
  </si>
  <si>
    <t>金阳分公司宣传岗办事员</t>
  </si>
  <si>
    <t>新闻学、中文类专业</t>
  </si>
  <si>
    <t>具有3年以上党务宣传及新闻媒体相关工作经验</t>
  </si>
  <si>
    <t>负责分公司党务有关工作</t>
  </si>
  <si>
    <t>小河分公司技术岗办事员（机务管理）</t>
  </si>
  <si>
    <t>25岁以下</t>
  </si>
  <si>
    <t>大专及以上学历</t>
  </si>
  <si>
    <t>汽车维修与应用方向</t>
  </si>
  <si>
    <t>具有相关工作1年以上工作经历</t>
  </si>
  <si>
    <t>从事机务管理相关工作</t>
  </si>
  <si>
    <t>小河分公司综合岗办事员</t>
  </si>
  <si>
    <t>工商管理、人力资源管理、行政管理、法律方向</t>
  </si>
  <si>
    <t>从事行政、人力资源管理相关工作</t>
  </si>
  <si>
    <t>快速公交运营分公司
市场业务员</t>
  </si>
  <si>
    <t>市场营销专业</t>
  </si>
  <si>
    <t>具有市场营销工作2年以上工作经验</t>
  </si>
  <si>
    <t>1.按照公司市场开发计划，执行市场经营负责人所布置的任务。
2.积极主动深入社区、学校、医院、企业等进行定制公交、旅游专线等品质公交的主动宣传、市场拓展、业务洽谈、及各种对外租车业务及其他法律规定范围内的可延伸服务工作。
3.充分了解掌握客户需求，倾听客户意见，提供优质的客户接洽前端服务。
4.不断开发新客户，并维护好老客户，积累客户资源，挖掘潜在客户。
5.了解市场需求，积极反馈市场信息，做好市场策略。
6.负责本科室的对外宣传工作。
7.履行安全生产工作“一岗双责”责任。
8.积极完成上级领导交办的其他工作任务。</t>
  </si>
  <si>
    <t>后勤服务公司安全岗办事员</t>
  </si>
  <si>
    <t>具有消防安全工程师、建筑安全工程师或消防、建筑安全员等相关技术职称或职业技能证书</t>
  </si>
  <si>
    <t>具有消防安全或建筑安全等相关工作3年以上工作经验</t>
  </si>
  <si>
    <t>负责分公司所有场所的消防安全、建筑安全等安全有关工作。</t>
  </si>
  <si>
    <t>后勤服务公司法务岗办事员</t>
  </si>
  <si>
    <t>法律专业</t>
  </si>
  <si>
    <t>律师职业资格证</t>
  </si>
  <si>
    <t>具有法律咨询等有关工作5年以上工作经验</t>
  </si>
  <si>
    <t>负责分公司合同的审核等法务有关工作</t>
  </si>
  <si>
    <t>黔爽汽修公司门店主管</t>
  </si>
  <si>
    <t>45岁以下</t>
  </si>
  <si>
    <t>汽车维修与应用、汽车服务工程等相关专业</t>
  </si>
  <si>
    <t>具有汽车销售或售后服务企业门店经营销售或售后管理工作3年以上工作经验</t>
  </si>
  <si>
    <t>负责维修门店的经营管理及销售方案策划及实施等</t>
  </si>
  <si>
    <t>黔爽汽修公司保险营销人员</t>
  </si>
  <si>
    <t>40岁以下</t>
  </si>
  <si>
    <t>金融、财会保险、汽车服务等专业</t>
  </si>
  <si>
    <t>具有保险销售业务3年以上工作经验</t>
  </si>
  <si>
    <t>车辆保险销售及索赔、客户维护管理等</t>
  </si>
  <si>
    <t>黔爽汽修公司服务顾问</t>
  </si>
  <si>
    <t>不限</t>
  </si>
  <si>
    <t>具有汽车销售及售后服务企业从事服务顾问2年以上工作经验</t>
  </si>
  <si>
    <t>客户接待、沟通协调及车辆交接，汽车服务产品的销售，客户回访等。</t>
  </si>
  <si>
    <t>新能源公司
技术岗办事员</t>
  </si>
  <si>
    <t>网络工程、软件工程、计算机技术与应用等专业</t>
  </si>
  <si>
    <t>具有系统管理、软件开发及管理运维等相关工作经验</t>
  </si>
  <si>
    <t>1.负责维护公司软件系统，确保软件系统正常运行，并对软件系统进行统一管理；
2.负责公司软件系统故障维护；客户端故障维护；电脑常见外设故障维护；
3.负责优化公司网络，局域网故障维修；
4.负责公司IT设备管理，清点硬件，做好硬件变更管理，用户权限设置，为IT设备和服务的采购提供符合公司实际的意见；
5.负责分析和统计用户数据、运营数据，及时发现并处理上线使用运营过程中各类问题；
6.负责日常本职工作，提供合理化建议及专业技术支持</t>
  </si>
  <si>
    <t>巴士快运旅游公司公司平台商务</t>
  </si>
  <si>
    <t>40周岁以下</t>
  </si>
  <si>
    <t>大学本科及以 上</t>
  </si>
  <si>
    <t>有网络平台营销、网络平台运营、商品分销等运营营销工作经验、人力资源、行政综合、数据统计等办公自动化经验5年以上</t>
  </si>
  <si>
    <t>1.完成安排的办公自动化工作（如工资核算、会议记录、行政综合、数据统计等行政综合内勤工作）；                                                                   2.根据平台安排开展平台商务推广和营销策划，参与包含但不限于地推工作、推介活动、展会等线下推广商务活动；                                           3.能够独立完成数据统计分析（包含不限于：Excel、SPSS、MATLAB、R、BI等操作），独立完成项目总结及分析；
4.包含不限于：英语四级证书、统计证、计算机资格证、数据分析师资格证、人力资源资格证等。</t>
  </si>
  <si>
    <t>同等条件下，中共党员优先。</t>
  </si>
  <si>
    <t>巴士快运旅游公司公司平台工程师</t>
  </si>
  <si>
    <r>
      <rPr>
        <sz val="10"/>
        <rFont val="仿宋"/>
        <charset val="134"/>
      </rPr>
      <t>35</t>
    </r>
    <r>
      <rPr>
        <sz val="9"/>
        <rFont val="仿宋"/>
        <charset val="134"/>
      </rPr>
      <t>岁周岁以下</t>
    </r>
  </si>
  <si>
    <t xml:space="preserve"> 软件工程、网 络工程、计算 机技术与应用 等相关专业；</t>
  </si>
  <si>
    <t>有开发APP或小程序工作经验2年以上</t>
  </si>
  <si>
    <t>1.有良好代码规范、有企业级App、小程序、微信开发应用经验；
2.熟悉一到两种常用PHP框架ThinkPHP、Yii、Yaf等）ThinkPHP框架；
3.熟悉mysql数据库，了解MySQL索引优化、查询优化和存储优化，并具备优秀的数据库设计能力；
4.了解缓存技术（Redis/Memcached）,消息队列（Kafka/Rab tMq等）搜索引擎（Sphinx/Elasticsearch等）；
5.熟悉Linux，对高并发、高可用，负载均衡有一定了解和调优经验；
6.熟练掌握html/css/javascript等前端技术，熟悉ES6语法，掌握Vue框架。</t>
  </si>
  <si>
    <t>息烽公共交通有限公司综合岗办事员</t>
  </si>
  <si>
    <t>行政管理、人力资源管理专业</t>
  </si>
  <si>
    <t>从事人力资源管理3年以上工作经验</t>
  </si>
  <si>
    <t>1.负责公司文件拟定、会议安排、各种报告拟定；
2.负责公司人事管理工作；
3.负责公司车辆调度管理工作；
4.完成领导临时安排的工作任务。</t>
  </si>
  <si>
    <t>资产管理公司工程管理岗</t>
  </si>
  <si>
    <t>工程管理、造价、建筑学、工程土木、工程类专业</t>
  </si>
  <si>
    <t>具有中级及以上相关专业技术职称</t>
  </si>
  <si>
    <t>具有相关工作3年以上工作经历</t>
  </si>
  <si>
    <t>1.协助主管做好工程项目各项事务工作；             2.负责协助主管做好项目管理所有前期准备工作;
3.独立完成工程项目报建工作;
4.熟悉各类专业施工图、独立参与施工图会审工作;
5.对现场施工管理有较强的工作能力和经验。</t>
  </si>
  <si>
    <t>空港巴士运输公司业务员</t>
  </si>
  <si>
    <t>负责空港巴士售票应对服务</t>
  </si>
  <si>
    <t>合计</t>
  </si>
  <si>
    <t>公司分管理领导审批：</t>
  </si>
  <si>
    <t>党群人资部负责人审批：</t>
  </si>
  <si>
    <t>人力资源中心负责人审批：</t>
  </si>
  <si>
    <t>制表人：汪汝洋</t>
  </si>
  <si>
    <t>需求单位（部门）</t>
  </si>
  <si>
    <t>总经办</t>
  </si>
  <si>
    <t>综合岗办事员</t>
  </si>
  <si>
    <t>党群人资部</t>
  </si>
  <si>
    <t>宣传岗办事员</t>
  </si>
  <si>
    <t>1.协助开展公司自媒体平台的日常运营工作；
2.协助开展公司新闻采编工作；
3.协助企业文化的对外宣传工作。</t>
  </si>
  <si>
    <t>安保部</t>
  </si>
  <si>
    <t>安全岗办事员</t>
  </si>
  <si>
    <t>纪委</t>
  </si>
  <si>
    <t>金阳分公司</t>
  </si>
  <si>
    <t>小河分公司</t>
  </si>
  <si>
    <t>技术岗办事员（机务管理）</t>
  </si>
  <si>
    <t>快速公交运营分公司</t>
  </si>
  <si>
    <t xml:space="preserve">
市场业务员</t>
  </si>
  <si>
    <t>后勤服务公司</t>
  </si>
  <si>
    <t>法务岗办事员</t>
  </si>
  <si>
    <t>资产管理公司</t>
  </si>
  <si>
    <t>工程管理岗办事员</t>
  </si>
  <si>
    <t>黔爽汽修公司</t>
  </si>
  <si>
    <t>门店主管</t>
  </si>
  <si>
    <t>保险营销人员</t>
  </si>
  <si>
    <t>服务顾问</t>
  </si>
  <si>
    <t>公交新能源公司</t>
  </si>
  <si>
    <t xml:space="preserve">
技术岗办事员</t>
  </si>
  <si>
    <t>巴士快运旅游有限公司</t>
  </si>
  <si>
    <t>平台商务</t>
  </si>
  <si>
    <t>平台工程师</t>
  </si>
  <si>
    <t>息烽县公共交通有限公司</t>
  </si>
  <si>
    <t>空港巴士运输公司</t>
  </si>
  <si>
    <t>业务员</t>
  </si>
  <si>
    <t>附件：</t>
  </si>
  <si>
    <t>贵阳市公共交通有限公司2023年人才需求统计表</t>
  </si>
  <si>
    <t>岗位要求</t>
  </si>
  <si>
    <t>新闻宣传岗</t>
  </si>
  <si>
    <t>无</t>
  </si>
  <si>
    <t>1.技能需求：能熟练掌握Ps、Pr等图片、视频处理技术者优先
2.其他：有新闻宣传经验者优先，必须上传个人的宣传报道、图片剪辑、视频剪辑等作品。</t>
  </si>
  <si>
    <t>法务风控部</t>
  </si>
  <si>
    <t>法务风控科员</t>
  </si>
  <si>
    <t>硕士研究生</t>
  </si>
  <si>
    <t>1.在法务风控部经理领导下，负责全集团公司的法律法规事务，与外部公、检、法机构联络；
2.负责公司依法经营风险分析及管控；
3.依法处理生产经营过程的问题，维护企业、员工以及第三人的合法利益。</t>
  </si>
  <si>
    <t xml:space="preserve">1.协助部室领导宣传贯彻国家、地方法规；协助审查全公司对外的诉讼案件；
2.协助审查公司对外各种经济合同；协助公司相关职能部室制定内部相关管理制度；
3.协助公司相关职能部室进行企业依法经营、风险防控分析管理工作； </t>
  </si>
  <si>
    <t>企业发展部</t>
  </si>
  <si>
    <t>工商管理专业</t>
  </si>
  <si>
    <t>1.具备较强的文字撰写能力及语言表达能力；
2.熟悉国家宏观经济政策以及经营管理等相关知识；
3.具有较强的战略思维能力、决策判断能力、经营管理能力、沟通协调能力；
4.有改革创新精神和较强的市场意识。</t>
  </si>
  <si>
    <t>1.适时动态跟踪国家经济政策、产业发展形势，定期对公司经营情况给出意见；
2.协助部室经理制定企业发展战略规划；
3.能独立编制完成经营管理制度、投资项目实施方案、可行性研究报告。</t>
  </si>
  <si>
    <t>财务部</t>
  </si>
  <si>
    <t>会计</t>
  </si>
  <si>
    <t>35岁及以下</t>
  </si>
  <si>
    <t>财会类专业</t>
  </si>
  <si>
    <t>1.三年以上财务会计工作经验；2.熟练应用财务软件，熟悉Excel等办公软件；
3.熟悉会计核算流程，报税操作流程；
4.具备相应的会计、财务管理和法律知识；
5.具有较强的协调沟通能力及文字写作能力。
同等条件下，中级及以上职称者优先，条件可适当放宽。</t>
  </si>
  <si>
    <t>1.负责公司日常业务核算工作，借支与往来的清理；
2.负责公司会计报表编制及撰写编制说明、经济活动分析等报告；
3.负责公司年度预算编制、调整，并定期对预算执行情况进行分析和报告。
4.完成上级部门、公司领导及部门领导安排的其他各项工作。</t>
  </si>
  <si>
    <t>建议采取内外招聘的方式开展</t>
  </si>
  <si>
    <t>建筑工程技术综合管理岗</t>
  </si>
  <si>
    <t>工程管理、工程土木等工程类专业</t>
  </si>
  <si>
    <t>1.掌握建筑工程相关法律法规；2.熟练掌握工程施工技术管理、流程；
3.掌握工程项目管理、工程经济运用等专业能力。</t>
  </si>
  <si>
    <t>1.协助主管做好工程项目各项事务工作。             2.负责协助主管做好项目管理所有前期准备工作。   
3.独立完成工程项目报建工作。                    4.熟悉各类专业施工图、独立参与施工图会审工作。  
5.对现场施工管理有较强的工作能力和经验。
6.负责工程项目成本控制、风险控制，参与工程招投标、合同谈判、施工过程管理等相关专业工作。
7.负责项目实施进度控制和验收。</t>
  </si>
  <si>
    <t>建筑工程管理、审计综合管理岗</t>
  </si>
  <si>
    <t>工程管理、工程造价、工程技术等工程类专业</t>
  </si>
  <si>
    <t>1.掌握建筑工程相关法律法规，建筑工程施工技术规范；
2.掌握贵州省建筑工程计价定额；
3.熟练掌握建筑工程、安装工程等相关领域工程造价管理和成本控制流程；
4.能独立编制建筑工程预、结算报告；
5.熟悉掌握计价软件、CAD等软件应用，具有较强实践经验优先考虑。</t>
  </si>
  <si>
    <t>1.协助主管做好工程项目管理及费用审核工作。
2.负责编制工程项目招投标文件，起草工程设计、施工、监理等合同，参与招投标、合同等商务谈判。
3.负责审核设计变更、工程签证费用，审核施工项目工程款，制定付款计划及付款节点，提出付款意见。
4.负责汇总工程预结算各项经济指标，编制成本测算、工程造价指标分析。
5.负责施工项目现场管理、过程跟踪，审核工程量等。
6.负责工程现场质量验收，参与工程项目竣工验收，并提出相关意见。
7.熟悉各类专业施工图、独立参与施工图会审工作。</t>
  </si>
  <si>
    <t>综合管理岗（信息技术方向）</t>
  </si>
  <si>
    <t>平台商务（或助理）</t>
  </si>
  <si>
    <t>商务管理、电子商务、国际商务等专业。</t>
  </si>
  <si>
    <t>同等条件下有对应专业职称、中共党员优先</t>
  </si>
  <si>
    <t>1.有网络平台营销、网络平台运营、商品分销等运营营销工作经验；
2.具有人力资源、行政综合、数据统计等办公自动化经验5年以上；
3.能够接受随时加班。</t>
  </si>
  <si>
    <t xml:space="preserve">                                                               1.根据平台安排开展平台商务推广和营销策划，参与包含但不限于推文发布、地推工作、推介活动、展会等线下推广商务活动；                                                                               2.能够独立完成数据统计分析（包含不限于：Excel、SPSS、MATLAB、R、BI等操作），独立完成项目总结及分析；                                           
3.包含不限于：英语四级证书、统计证、计算机资格证、数据分析师资格证、人力资源资格证等。</t>
  </si>
  <si>
    <t>平台工程师（或助理）</t>
  </si>
  <si>
    <t xml:space="preserve"> 软件工程、网络工程、计算 机技术与应用等专业。</t>
  </si>
  <si>
    <t>有开发APP或小程序工作经验2年以上，能够接受随时加班。</t>
  </si>
  <si>
    <t>1.有良好代码规范、有企业级App、小程序、微信开发应用经验；
2、熟悉一到两种常用PHP框架ThinkPHP、Yii、Yaf等）ThinkPHP框架；
3.熟悉mysql数据库，了解MySQL索引优化、查询优化和存储优化，并具备优秀的数据库设计能力；
4.了解缓存技术（Redis/Memcached）,消息队列（Kafka/Rab tMq等）搜索引擎（Sphinx/Elasticsearch等）；
5.熟悉Linux，对高并发、高可用，负载均衡有一定了解和调优经验；
6.熟练掌握html/css/javascript等前端技术，熟悉ES6语法，掌握Vue框架；                               7.能够独立完成平台小程序搭建、维护、更新、优化。</t>
  </si>
  <si>
    <t>35岁周岁以下</t>
  </si>
  <si>
    <t>建议从公司内部进行调剂</t>
  </si>
  <si>
    <t>贵阳市公共交通有限公司2023年急需紧缺人才需求统计表</t>
  </si>
  <si>
    <t>同等条件下，具有中级及以上相关专业技术职称者优先。</t>
  </si>
  <si>
    <t xml:space="preserve">1.三年以上财务会计工作经验；2.熟练应用财务软件，熟悉Excel等办公软件；
3.熟悉会计核算流程，报税操作流程；
4.具备相应的会计、财务管理和法律知识；
5.具有较强的协调沟通能力及文字写作能力。
</t>
  </si>
  <si>
    <t>建议对外公开招聘</t>
  </si>
  <si>
    <t>建筑工程报建综合技术管理岗</t>
  </si>
  <si>
    <t>具有中级及以上相关专业技术职称（具备相关专业高级职称、有突出工作业绩，年龄可适当放宽）</t>
  </si>
  <si>
    <t xml:space="preserve">1.协助主管做好工程项目各项事务工作。             2.负责协助主管做好项目管理所有前期准备工作。   
3.独立完成工程项目报建工作。                    4.熟悉各类专业施工图、独立参与施工图会审工作。  
5.对现场施工管理有较强的工作能力和经验。
6.负责工程项目成本控制、风险控制，参与工程招投标、合同谈判、施工过程管理等相关专业工作。
</t>
  </si>
  <si>
    <t>建筑工程施工综合管理岗</t>
  </si>
  <si>
    <t>市场营销、汽车运用及维修、汽车服务工程。</t>
  </si>
  <si>
    <t>1.熟悉汽车维修行业服务流程，从事4S店售后服务三年以上；
2.有持机动车驾驶证，驾龄3年以上，无重大交通违法记录；
3.熟练操作计算机、智能终端等信息化设备，熟悉汽修服务软件系统使用；
4.熟悉汽修市场销售渠道，善于发掘客户；
5.具备良好的市场分析能力和沟通协调能力；
6.具备良好的服务意识，心理素质好，能承受较大工作压力； 
7.妥善处置门店相关突发事件。</t>
  </si>
  <si>
    <t>1.负责维修门店的日常销售、管理工作，保证维修门店正常经营秩序，完成销售任务、 销售毛利以及附加产值目标；
2.负责门店5S管理；
3.负责销售市场预测，做好月度备件采购计划和任务分配指标，适时调整产品促销策略；
4.负责策划各类营销方案，并组织实施，不断提升门店的市场占有率；
5.负责员工销售、售后服务、 营销等各类知识的培训，不断提业务水平和人员素质；
6.负责按厂家及公司要求对客户的各类销售、 服务信息统计分析，确保信息资料完备；
7.执行并完成厂家规定的各项宣传策划活动，对活动进行监控、跟踪和总结；
8.指导服务顾问做好客户接待工作，保证整个维修流程的顺畅；
9.指导员工做好客户售后服务工作，提升服务水平，提升客户满意度；
10.指导员工做好本店承修车辆管理工作，准确掌握车辆维修保养状态； 
11.协助服务顾问接车、交车、结算工作。</t>
  </si>
  <si>
    <t>市场营销、金融、财会、保险、汽车服务工程等相关专业。</t>
  </si>
  <si>
    <t>1.熟悉财产保险法律法规；
2.持有保险从业资格证书；
3.熟悉保障销售渠道，从事产险销售三年以上；
4.具备良好的市场分析能力和沟通协调能力；
5.具备良好的服务意识，心理素质好，可承担一定的工作压力； 
6.能妥善处置客户关系突发事件。</t>
  </si>
  <si>
    <t>市场营销、汽车相关专业。</t>
  </si>
  <si>
    <t>1.熟悉汽车维修行业服务流程，从事4S店售后服务两年以上；
2.有持机动车驾驶证，驾龄3年以上，无重大交通违法记录；
3.熟练操作计算机、智能终端等信息化设备，熟悉汽修服务软件系统使用；
4.了解汽修市场销售渠道，做好客户关系维护；
5.具备良好的市场分析能力和沟通协调能力；
6.具备良好的服务意识，心理素质好，可承担一定的工作压力； 
7.能妥善处置客户关系突发事件。</t>
  </si>
  <si>
    <t>1.严格按照汽修服务核心流程的要求开展工作，提供服务；
2.负责客户日常维系工作；
3.跟踪客户的车辆维修工作，与客户做好沟通工作；
4.能够发觉不满意客户或潜在抱怨的客户，并积极处理和上报；
5.具备一定营销能力，推介销售汽修服务产品；
6.跟踪客户，与客户建立良好关系；
7.维护企业形象和品牌形象。</t>
  </si>
  <si>
    <t>小计</t>
  </si>
  <si>
    <t>附件1：</t>
  </si>
  <si>
    <t>贵阳市公共交通有限公司公开招聘岗位信息表</t>
  </si>
  <si>
    <t>用人单位</t>
  </si>
  <si>
    <t>竞聘岗位名称</t>
  </si>
  <si>
    <t>聘用
人数</t>
  </si>
  <si>
    <t>年龄</t>
  </si>
  <si>
    <t>岗位任职资格条件</t>
  </si>
  <si>
    <t>岗位职责</t>
  </si>
  <si>
    <t>财务部（公司本部）</t>
  </si>
  <si>
    <t>35岁及以下（1988年10月1日后出生）</t>
  </si>
  <si>
    <t>1.学历要求：大学本科及以上学历；
2.专业要求：财会类专业；
3.职称要求：职称不限，具有财会类中级及以上相关专业技术职称者优先；
4.工作经历：三年以上财务会计工作经验；熟练应用财务软件，熟悉Excel等办公软件；熟悉会计核算流程，报税操作流程；具备相应的会计、财务管理和法律知识；具有较强的协调沟通能力及文字写作能力；
5.其他要求：同等条件下中共党员优先，特别优秀者，条件可适当放宽。</t>
  </si>
  <si>
    <t>分别为投融资、会计核算、会计电算化、会计报表分析方向</t>
  </si>
  <si>
    <t>资产管理公司（分公司）</t>
  </si>
  <si>
    <t>综合管理
（建筑工程施工）</t>
  </si>
  <si>
    <t>30岁及以下（1993年10月1日后出生）</t>
  </si>
  <si>
    <t>1.学历要求：大学本科及以上学历；
2.专业要求：工程管理、工程造价、工程技术等工程类专业；
3.职称要求：职称不限，具有建筑工程类中级及以上相关专业技术职称者优先；
4.工作经历：掌握建筑工程相关法律法规，建筑工程施工技术规范；掌握贵州省建筑工程计价定额；熟练掌握建筑工程、安装工程等相关领域工程造价管理和成本控制流程；能独立编制建筑工程预、结算报告；熟悉掌握计价软件、CAD等软件应用，具有较强实践经验优先考虑；
5.其他要求：同等条件下中共党员优先，特别优秀者，条件可适当放宽。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</si>
</sst>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方正小标宋简体"/>
      <charset val="134"/>
    </font>
    <font>
      <sz val="18"/>
      <color rgb="FF000000"/>
      <name val="方正小标宋简体"/>
      <charset val="134"/>
    </font>
    <font>
      <sz val="12"/>
      <color theme="1"/>
      <name val="黑体"/>
      <charset val="134"/>
    </font>
    <font>
      <b/>
      <sz val="10.5"/>
      <color theme="1"/>
      <name val="仿宋"/>
      <charset val="134"/>
    </font>
    <font>
      <sz val="10.5"/>
      <color theme="1"/>
      <name val="仿宋"/>
      <charset val="134"/>
    </font>
    <font>
      <sz val="10"/>
      <name val="仿宋"/>
      <charset val="134"/>
    </font>
    <font>
      <sz val="16"/>
      <color rgb="FF000000"/>
      <name val="黑体"/>
      <charset val="134"/>
    </font>
    <font>
      <sz val="10"/>
      <color theme="1"/>
      <name val="黑体"/>
      <charset val="134"/>
    </font>
    <font>
      <sz val="10"/>
      <color theme="1"/>
      <name val="仿宋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6"/>
      <color rgb="FF000000"/>
      <name val="方正小标宋简体"/>
      <charset val="134"/>
    </font>
    <font>
      <sz val="10.5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20" workbookViewId="0">
      <selection activeCell="A4" sqref="$A4:$XFD4"/>
    </sheetView>
  </sheetViews>
  <sheetFormatPr defaultColWidth="9" defaultRowHeight="13.5"/>
  <cols>
    <col min="1" max="1" width="3.25" customWidth="1"/>
    <col min="2" max="2" width="12.25" customWidth="1"/>
    <col min="3" max="3" width="6.25" customWidth="1"/>
    <col min="4" max="4" width="9" customWidth="1"/>
    <col min="5" max="5" width="5.875" customWidth="1"/>
    <col min="6" max="6" width="8.5" customWidth="1"/>
    <col min="7" max="7" width="16.875" customWidth="1"/>
    <col min="8" max="8" width="15.625" customWidth="1"/>
    <col min="9" max="9" width="13.75" customWidth="1"/>
    <col min="10" max="10" width="43.5" style="6" customWidth="1"/>
    <col min="11" max="11" width="7.875" customWidth="1"/>
  </cols>
  <sheetData>
    <row r="1" s="1" customFormat="1" ht="16.5" spans="1:10">
      <c r="A1" s="7" t="s">
        <v>0</v>
      </c>
      <c r="B1" s="7"/>
      <c r="J1" s="18"/>
    </row>
    <row r="2" s="2" customFormat="1" ht="42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19"/>
      <c r="K2" s="8"/>
    </row>
    <row r="3" s="3" customFormat="1" ht="21" customHeight="1" spans="1:10">
      <c r="A3" s="9" t="s">
        <v>2</v>
      </c>
      <c r="B3" s="9"/>
      <c r="C3" s="9"/>
      <c r="D3" s="9"/>
      <c r="E3" s="9"/>
      <c r="F3" s="9"/>
      <c r="G3" s="9"/>
      <c r="H3" s="9"/>
      <c r="I3" s="9"/>
      <c r="J3" s="20"/>
    </row>
    <row r="4" s="4" customFormat="1" ht="30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</row>
    <row r="5" ht="129" customHeight="1" spans="1:11">
      <c r="A5" s="11">
        <v>1</v>
      </c>
      <c r="B5" s="55" t="s">
        <v>14</v>
      </c>
      <c r="C5" s="11">
        <v>1</v>
      </c>
      <c r="D5" s="11" t="s">
        <v>15</v>
      </c>
      <c r="E5" s="11" t="s">
        <v>16</v>
      </c>
      <c r="F5" s="11" t="s">
        <v>17</v>
      </c>
      <c r="G5" s="11" t="s">
        <v>18</v>
      </c>
      <c r="H5" s="11"/>
      <c r="I5" s="11"/>
      <c r="J5" s="21" t="s">
        <v>19</v>
      </c>
      <c r="K5" s="21"/>
    </row>
    <row r="6" ht="53" customHeight="1" spans="1:11">
      <c r="A6" s="11">
        <v>2</v>
      </c>
      <c r="B6" s="55" t="s">
        <v>20</v>
      </c>
      <c r="C6" s="11">
        <v>1</v>
      </c>
      <c r="D6" s="11" t="s">
        <v>15</v>
      </c>
      <c r="E6" s="11" t="s">
        <v>21</v>
      </c>
      <c r="F6" s="11" t="s">
        <v>17</v>
      </c>
      <c r="G6" s="11" t="s">
        <v>22</v>
      </c>
      <c r="H6" s="11"/>
      <c r="I6" s="11"/>
      <c r="J6" s="21" t="s">
        <v>23</v>
      </c>
      <c r="K6" s="11"/>
    </row>
    <row r="7" ht="119" customHeight="1" spans="1:11">
      <c r="A7" s="11">
        <v>3</v>
      </c>
      <c r="B7" s="56" t="s">
        <v>24</v>
      </c>
      <c r="C7" s="11">
        <v>1</v>
      </c>
      <c r="D7" s="11" t="s">
        <v>15</v>
      </c>
      <c r="E7" s="11" t="s">
        <v>21</v>
      </c>
      <c r="F7" s="11" t="s">
        <v>17</v>
      </c>
      <c r="G7" s="11" t="s">
        <v>25</v>
      </c>
      <c r="H7" s="11" t="s">
        <v>26</v>
      </c>
      <c r="I7" s="11" t="s">
        <v>27</v>
      </c>
      <c r="J7" s="21" t="s">
        <v>28</v>
      </c>
      <c r="K7" s="11"/>
    </row>
    <row r="8" ht="60" customHeight="1" spans="1:11">
      <c r="A8" s="11">
        <v>4</v>
      </c>
      <c r="B8" s="55" t="s">
        <v>29</v>
      </c>
      <c r="C8" s="11">
        <v>1</v>
      </c>
      <c r="D8" s="11" t="s">
        <v>15</v>
      </c>
      <c r="E8" s="11" t="s">
        <v>16</v>
      </c>
      <c r="F8" s="11" t="s">
        <v>17</v>
      </c>
      <c r="G8" s="11" t="s">
        <v>30</v>
      </c>
      <c r="H8" s="11"/>
      <c r="I8" s="11"/>
      <c r="J8" s="21" t="s">
        <v>31</v>
      </c>
      <c r="K8" s="11"/>
    </row>
    <row r="9" ht="55" customHeight="1" spans="1:11">
      <c r="A9" s="11">
        <v>5</v>
      </c>
      <c r="B9" s="11" t="s">
        <v>32</v>
      </c>
      <c r="C9" s="11">
        <v>1</v>
      </c>
      <c r="D9" s="11" t="s">
        <v>15</v>
      </c>
      <c r="E9" s="11" t="s">
        <v>16</v>
      </c>
      <c r="F9" s="11" t="s">
        <v>17</v>
      </c>
      <c r="G9" s="11" t="s">
        <v>33</v>
      </c>
      <c r="H9" s="11" t="s">
        <v>34</v>
      </c>
      <c r="I9" s="11" t="s">
        <v>35</v>
      </c>
      <c r="J9" s="21" t="s">
        <v>36</v>
      </c>
      <c r="K9" s="11"/>
    </row>
    <row r="10" ht="52" customHeight="1" spans="1:11">
      <c r="A10" s="11">
        <v>6</v>
      </c>
      <c r="B10" s="11" t="s">
        <v>37</v>
      </c>
      <c r="C10" s="11">
        <v>1</v>
      </c>
      <c r="D10" s="11" t="s">
        <v>15</v>
      </c>
      <c r="E10" s="11" t="s">
        <v>16</v>
      </c>
      <c r="F10" s="11" t="s">
        <v>17</v>
      </c>
      <c r="G10" s="11" t="s">
        <v>38</v>
      </c>
      <c r="H10" s="11" t="s">
        <v>34</v>
      </c>
      <c r="I10" s="11" t="s">
        <v>39</v>
      </c>
      <c r="J10" s="21" t="s">
        <v>40</v>
      </c>
      <c r="K10" s="11"/>
    </row>
    <row r="11" ht="54" customHeight="1" spans="1:11">
      <c r="A11" s="11">
        <v>7</v>
      </c>
      <c r="B11" s="11" t="s">
        <v>41</v>
      </c>
      <c r="C11" s="11">
        <v>1</v>
      </c>
      <c r="D11" s="11" t="s">
        <v>15</v>
      </c>
      <c r="E11" s="11" t="s">
        <v>42</v>
      </c>
      <c r="F11" s="11" t="s">
        <v>43</v>
      </c>
      <c r="G11" s="11" t="s">
        <v>44</v>
      </c>
      <c r="H11" s="11"/>
      <c r="I11" s="11" t="s">
        <v>45</v>
      </c>
      <c r="J11" s="21" t="s">
        <v>46</v>
      </c>
      <c r="K11" s="11"/>
    </row>
    <row r="12" ht="53" customHeight="1" spans="1:11">
      <c r="A12" s="11">
        <v>8</v>
      </c>
      <c r="B12" s="11" t="s">
        <v>47</v>
      </c>
      <c r="C12" s="11">
        <v>1</v>
      </c>
      <c r="D12" s="11" t="s">
        <v>15</v>
      </c>
      <c r="E12" s="11" t="s">
        <v>42</v>
      </c>
      <c r="F12" s="11" t="s">
        <v>17</v>
      </c>
      <c r="G12" s="11" t="s">
        <v>48</v>
      </c>
      <c r="H12" s="11"/>
      <c r="I12" s="11" t="s">
        <v>45</v>
      </c>
      <c r="J12" s="21" t="s">
        <v>49</v>
      </c>
      <c r="K12" s="11"/>
    </row>
    <row r="13" ht="206" customHeight="1" spans="1:11">
      <c r="A13" s="11">
        <v>9</v>
      </c>
      <c r="B13" s="11" t="s">
        <v>50</v>
      </c>
      <c r="C13" s="11">
        <v>1</v>
      </c>
      <c r="D13" s="11" t="s">
        <v>15</v>
      </c>
      <c r="E13" s="11" t="s">
        <v>21</v>
      </c>
      <c r="F13" s="11" t="s">
        <v>43</v>
      </c>
      <c r="G13" s="11" t="s">
        <v>51</v>
      </c>
      <c r="H13" s="11"/>
      <c r="I13" s="11" t="s">
        <v>52</v>
      </c>
      <c r="J13" s="21" t="s">
        <v>53</v>
      </c>
      <c r="K13" s="11"/>
    </row>
    <row r="14" ht="78" customHeight="1" spans="1:11">
      <c r="A14" s="11">
        <v>10</v>
      </c>
      <c r="B14" s="11" t="s">
        <v>54</v>
      </c>
      <c r="C14" s="11">
        <v>2</v>
      </c>
      <c r="D14" s="11" t="s">
        <v>15</v>
      </c>
      <c r="E14" s="11" t="s">
        <v>21</v>
      </c>
      <c r="F14" s="11" t="s">
        <v>17</v>
      </c>
      <c r="G14" s="11" t="s">
        <v>25</v>
      </c>
      <c r="H14" s="11" t="s">
        <v>55</v>
      </c>
      <c r="I14" s="11" t="s">
        <v>56</v>
      </c>
      <c r="J14" s="21" t="s">
        <v>57</v>
      </c>
      <c r="K14" s="11"/>
    </row>
    <row r="15" ht="54" customHeight="1" spans="1:11">
      <c r="A15" s="11">
        <v>11</v>
      </c>
      <c r="B15" s="11" t="s">
        <v>58</v>
      </c>
      <c r="C15" s="11">
        <v>1</v>
      </c>
      <c r="D15" s="11" t="s">
        <v>15</v>
      </c>
      <c r="E15" s="11" t="s">
        <v>21</v>
      </c>
      <c r="F15" s="11" t="s">
        <v>17</v>
      </c>
      <c r="G15" s="11" t="s">
        <v>59</v>
      </c>
      <c r="H15" s="11" t="s">
        <v>60</v>
      </c>
      <c r="I15" s="11" t="s">
        <v>61</v>
      </c>
      <c r="J15" s="21" t="s">
        <v>62</v>
      </c>
      <c r="K15" s="11"/>
    </row>
    <row r="16" ht="78" customHeight="1" spans="1:11">
      <c r="A16" s="11">
        <v>12</v>
      </c>
      <c r="B16" s="11" t="s">
        <v>63</v>
      </c>
      <c r="C16" s="11">
        <v>1</v>
      </c>
      <c r="D16" s="11" t="s">
        <v>15</v>
      </c>
      <c r="E16" s="11" t="s">
        <v>64</v>
      </c>
      <c r="F16" s="11" t="s">
        <v>43</v>
      </c>
      <c r="G16" s="11" t="s">
        <v>65</v>
      </c>
      <c r="H16" s="11"/>
      <c r="I16" s="11" t="s">
        <v>66</v>
      </c>
      <c r="J16" s="21" t="s">
        <v>67</v>
      </c>
      <c r="K16" s="11"/>
    </row>
    <row r="17" ht="60" customHeight="1" spans="1:11">
      <c r="A17" s="11">
        <v>13</v>
      </c>
      <c r="B17" s="11" t="s">
        <v>68</v>
      </c>
      <c r="C17" s="11">
        <v>1</v>
      </c>
      <c r="D17" s="11" t="s">
        <v>15</v>
      </c>
      <c r="E17" s="11" t="s">
        <v>69</v>
      </c>
      <c r="F17" s="11" t="s">
        <v>43</v>
      </c>
      <c r="G17" s="11" t="s">
        <v>70</v>
      </c>
      <c r="H17" s="11"/>
      <c r="I17" s="11" t="s">
        <v>71</v>
      </c>
      <c r="J17" s="21" t="s">
        <v>72</v>
      </c>
      <c r="K17" s="11"/>
    </row>
    <row r="18" ht="69" customHeight="1" spans="1:11">
      <c r="A18" s="11">
        <v>14</v>
      </c>
      <c r="B18" s="11" t="s">
        <v>73</v>
      </c>
      <c r="C18" s="11">
        <v>2</v>
      </c>
      <c r="D18" s="11" t="s">
        <v>15</v>
      </c>
      <c r="E18" s="11" t="s">
        <v>69</v>
      </c>
      <c r="F18" s="11" t="s">
        <v>43</v>
      </c>
      <c r="G18" s="11" t="s">
        <v>74</v>
      </c>
      <c r="H18" s="11"/>
      <c r="I18" s="11" t="s">
        <v>75</v>
      </c>
      <c r="J18" s="21" t="s">
        <v>76</v>
      </c>
      <c r="K18" s="11"/>
    </row>
    <row r="19" ht="171" customHeight="1" spans="1:11">
      <c r="A19" s="11">
        <v>15</v>
      </c>
      <c r="B19" s="11" t="s">
        <v>77</v>
      </c>
      <c r="C19" s="11">
        <v>2</v>
      </c>
      <c r="D19" s="11" t="s">
        <v>15</v>
      </c>
      <c r="E19" s="11" t="s">
        <v>69</v>
      </c>
      <c r="F19" s="11" t="s">
        <v>17</v>
      </c>
      <c r="G19" s="11" t="s">
        <v>78</v>
      </c>
      <c r="H19" s="11"/>
      <c r="I19" s="11" t="s">
        <v>79</v>
      </c>
      <c r="J19" s="21" t="s">
        <v>80</v>
      </c>
      <c r="K19" s="11"/>
    </row>
    <row r="20" ht="152" customHeight="1" spans="1:11">
      <c r="A20" s="11">
        <v>16</v>
      </c>
      <c r="B20" s="11" t="s">
        <v>81</v>
      </c>
      <c r="C20" s="11">
        <v>3</v>
      </c>
      <c r="D20" s="11" t="s">
        <v>15</v>
      </c>
      <c r="E20" s="11" t="s">
        <v>82</v>
      </c>
      <c r="F20" s="11" t="s">
        <v>83</v>
      </c>
      <c r="G20" s="11" t="s">
        <v>74</v>
      </c>
      <c r="H20" s="11"/>
      <c r="I20" s="12" t="s">
        <v>84</v>
      </c>
      <c r="J20" s="21" t="s">
        <v>85</v>
      </c>
      <c r="K20" s="21" t="s">
        <v>86</v>
      </c>
    </row>
    <row r="21" ht="197" customHeight="1" spans="1:11">
      <c r="A21" s="11">
        <v>17</v>
      </c>
      <c r="B21" s="11" t="s">
        <v>87</v>
      </c>
      <c r="C21" s="11">
        <v>1</v>
      </c>
      <c r="D21" s="11" t="s">
        <v>15</v>
      </c>
      <c r="E21" s="12" t="s">
        <v>88</v>
      </c>
      <c r="F21" s="11" t="s">
        <v>17</v>
      </c>
      <c r="G21" s="11" t="s">
        <v>89</v>
      </c>
      <c r="H21" s="11" t="s">
        <v>74</v>
      </c>
      <c r="I21" s="11" t="s">
        <v>90</v>
      </c>
      <c r="J21" s="21" t="s">
        <v>91</v>
      </c>
      <c r="K21" s="11"/>
    </row>
    <row r="22" ht="69" customHeight="1" spans="1:11">
      <c r="A22" s="11">
        <v>18</v>
      </c>
      <c r="B22" s="11" t="s">
        <v>92</v>
      </c>
      <c r="C22" s="11">
        <v>1</v>
      </c>
      <c r="D22" s="11" t="s">
        <v>15</v>
      </c>
      <c r="E22" s="12" t="s">
        <v>88</v>
      </c>
      <c r="F22" s="11" t="s">
        <v>17</v>
      </c>
      <c r="G22" s="11" t="s">
        <v>93</v>
      </c>
      <c r="H22" s="11"/>
      <c r="I22" s="11" t="s">
        <v>94</v>
      </c>
      <c r="J22" s="21" t="s">
        <v>95</v>
      </c>
      <c r="K22" s="11"/>
    </row>
    <row r="23" ht="69" customHeight="1" spans="1:11">
      <c r="A23" s="11">
        <v>19</v>
      </c>
      <c r="B23" s="11" t="s">
        <v>96</v>
      </c>
      <c r="C23" s="11">
        <v>1</v>
      </c>
      <c r="D23" s="11" t="s">
        <v>15</v>
      </c>
      <c r="E23" s="12" t="s">
        <v>88</v>
      </c>
      <c r="F23" s="11" t="s">
        <v>17</v>
      </c>
      <c r="G23" s="11" t="s">
        <v>97</v>
      </c>
      <c r="H23" s="11" t="s">
        <v>98</v>
      </c>
      <c r="I23" s="11" t="s">
        <v>99</v>
      </c>
      <c r="J23" s="21" t="s">
        <v>100</v>
      </c>
      <c r="K23" s="11"/>
    </row>
    <row r="24" ht="69" customHeight="1" spans="1:11">
      <c r="A24" s="11">
        <v>20</v>
      </c>
      <c r="B24" s="11" t="s">
        <v>101</v>
      </c>
      <c r="C24" s="11">
        <v>4</v>
      </c>
      <c r="D24" s="11" t="s">
        <v>15</v>
      </c>
      <c r="E24" s="12" t="s">
        <v>64</v>
      </c>
      <c r="F24" s="11" t="s">
        <v>43</v>
      </c>
      <c r="G24" s="11" t="s">
        <v>74</v>
      </c>
      <c r="H24" s="11"/>
      <c r="I24" s="11"/>
      <c r="J24" s="21" t="s">
        <v>102</v>
      </c>
      <c r="K24" s="11"/>
    </row>
    <row r="25" ht="30" customHeight="1" spans="1:11">
      <c r="A25" s="22" t="s">
        <v>103</v>
      </c>
      <c r="B25" s="23"/>
      <c r="C25" s="11">
        <f>SUM(C5:C24)</f>
        <v>28</v>
      </c>
      <c r="D25" s="11"/>
      <c r="E25" s="11"/>
      <c r="F25" s="11"/>
      <c r="G25" s="11"/>
      <c r="H25" s="11"/>
      <c r="I25" s="11"/>
      <c r="J25" s="21"/>
      <c r="K25" s="11"/>
    </row>
    <row r="26" spans="1:11">
      <c r="A26" s="15"/>
      <c r="B26" s="16"/>
      <c r="C26" s="16"/>
      <c r="D26" s="16"/>
      <c r="E26" s="16"/>
      <c r="F26" s="16"/>
      <c r="G26" s="16"/>
      <c r="H26" s="16"/>
      <c r="I26" s="16"/>
      <c r="J26" s="18"/>
      <c r="K26" s="16"/>
    </row>
    <row r="27" spans="1:11">
      <c r="A27" s="18" t="s">
        <v>104</v>
      </c>
      <c r="B27" s="18"/>
      <c r="C27" s="18"/>
      <c r="D27" s="24"/>
      <c r="E27" s="24"/>
      <c r="F27" s="18" t="s">
        <v>105</v>
      </c>
      <c r="G27" s="18"/>
      <c r="H27" s="25" t="s">
        <v>106</v>
      </c>
      <c r="I27" s="25"/>
      <c r="J27" s="16" t="s">
        <v>107</v>
      </c>
      <c r="K27" s="24"/>
    </row>
  </sheetData>
  <mergeCells count="6">
    <mergeCell ref="A1:B1"/>
    <mergeCell ref="A2:K2"/>
    <mergeCell ref="A25:B25"/>
    <mergeCell ref="A27:C27"/>
    <mergeCell ref="F27:G27"/>
    <mergeCell ref="H27:I27"/>
  </mergeCells>
  <pageMargins left="1.02291666666667" right="0.700694444444445" top="0.393055555555556" bottom="0.751388888888889" header="0.297916666666667" footer="0.297916666666667"/>
  <pageSetup paperSize="9" scale="85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B5" sqref="B5"/>
    </sheetView>
  </sheetViews>
  <sheetFormatPr defaultColWidth="9" defaultRowHeight="13.5"/>
  <cols>
    <col min="1" max="1" width="3.25" customWidth="1"/>
    <col min="2" max="2" width="12.25" customWidth="1"/>
    <col min="3" max="3" width="6.25" customWidth="1"/>
    <col min="4" max="4" width="9" customWidth="1"/>
    <col min="5" max="5" width="5.875" customWidth="1"/>
    <col min="6" max="6" width="8.5" customWidth="1"/>
    <col min="7" max="7" width="16.875" customWidth="1"/>
    <col min="8" max="8" width="15.625" customWidth="1"/>
    <col min="9" max="9" width="13.75" customWidth="1"/>
    <col min="10" max="10" width="43.5" style="6" customWidth="1"/>
    <col min="11" max="11" width="7.875" customWidth="1"/>
  </cols>
  <sheetData>
    <row r="1" s="1" customFormat="1" ht="16.5" spans="1:10">
      <c r="A1" s="7" t="s">
        <v>0</v>
      </c>
      <c r="B1" s="7"/>
      <c r="J1" s="18"/>
    </row>
    <row r="2" s="2" customFormat="1" ht="42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19"/>
      <c r="K2" s="8"/>
    </row>
    <row r="3" s="3" customFormat="1" ht="21" customHeight="1" spans="1:10">
      <c r="A3" s="9" t="s">
        <v>2</v>
      </c>
      <c r="B3" s="9"/>
      <c r="C3" s="9"/>
      <c r="D3" s="9"/>
      <c r="E3" s="9"/>
      <c r="F3" s="9"/>
      <c r="G3" s="9"/>
      <c r="H3" s="9"/>
      <c r="I3" s="9"/>
      <c r="J3" s="20"/>
    </row>
    <row r="4" s="4" customFormat="1" ht="30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</row>
    <row r="5" ht="78" customHeight="1" spans="1:11">
      <c r="A5" s="11">
        <v>1</v>
      </c>
      <c r="B5" s="11" t="s">
        <v>54</v>
      </c>
      <c r="C5" s="11">
        <v>2</v>
      </c>
      <c r="D5" s="11" t="s">
        <v>15</v>
      </c>
      <c r="E5" s="11" t="s">
        <v>21</v>
      </c>
      <c r="F5" s="11" t="s">
        <v>17</v>
      </c>
      <c r="G5" s="11" t="s">
        <v>25</v>
      </c>
      <c r="H5" s="11" t="s">
        <v>55</v>
      </c>
      <c r="I5" s="11" t="s">
        <v>56</v>
      </c>
      <c r="J5" s="21" t="s">
        <v>57</v>
      </c>
      <c r="K5" s="11"/>
    </row>
    <row r="6" ht="54" customHeight="1" spans="1:11">
      <c r="A6" s="11">
        <v>2</v>
      </c>
      <c r="B6" s="11" t="s">
        <v>58</v>
      </c>
      <c r="C6" s="11">
        <v>1</v>
      </c>
      <c r="D6" s="11" t="s">
        <v>15</v>
      </c>
      <c r="E6" s="11" t="s">
        <v>21</v>
      </c>
      <c r="F6" s="11" t="s">
        <v>17</v>
      </c>
      <c r="G6" s="11" t="s">
        <v>59</v>
      </c>
      <c r="H6" s="11" t="s">
        <v>60</v>
      </c>
      <c r="I6" s="11" t="s">
        <v>61</v>
      </c>
      <c r="J6" s="21" t="s">
        <v>62</v>
      </c>
      <c r="K6" s="11"/>
    </row>
    <row r="7" ht="171" customHeight="1" spans="1:11">
      <c r="A7" s="11">
        <v>3</v>
      </c>
      <c r="B7" s="11" t="s">
        <v>77</v>
      </c>
      <c r="C7" s="11">
        <v>2</v>
      </c>
      <c r="D7" s="11" t="s">
        <v>15</v>
      </c>
      <c r="E7" s="11" t="s">
        <v>69</v>
      </c>
      <c r="F7" s="11" t="s">
        <v>17</v>
      </c>
      <c r="G7" s="11" t="s">
        <v>78</v>
      </c>
      <c r="H7" s="11"/>
      <c r="I7" s="11" t="s">
        <v>79</v>
      </c>
      <c r="J7" s="21" t="s">
        <v>80</v>
      </c>
      <c r="K7" s="11"/>
    </row>
    <row r="8" ht="30" customHeight="1" spans="1:11">
      <c r="A8" s="22" t="s">
        <v>103</v>
      </c>
      <c r="B8" s="23"/>
      <c r="C8" s="11">
        <f>SUM(C5:C7)</f>
        <v>5</v>
      </c>
      <c r="D8" s="11"/>
      <c r="E8" s="11"/>
      <c r="F8" s="11"/>
      <c r="G8" s="11"/>
      <c r="H8" s="11"/>
      <c r="I8" s="11"/>
      <c r="J8" s="21"/>
      <c r="K8" s="11"/>
    </row>
    <row r="9" spans="1:11">
      <c r="A9" s="15"/>
      <c r="B9" s="16"/>
      <c r="C9" s="16"/>
      <c r="D9" s="16"/>
      <c r="E9" s="16"/>
      <c r="F9" s="16"/>
      <c r="G9" s="16"/>
      <c r="H9" s="16"/>
      <c r="I9" s="16"/>
      <c r="J9" s="18"/>
      <c r="K9" s="16"/>
    </row>
    <row r="10" spans="1:11">
      <c r="A10" s="18" t="s">
        <v>104</v>
      </c>
      <c r="B10" s="18"/>
      <c r="C10" s="18"/>
      <c r="D10" s="24"/>
      <c r="E10" s="24"/>
      <c r="F10" s="18" t="s">
        <v>105</v>
      </c>
      <c r="G10" s="18"/>
      <c r="H10" s="25" t="s">
        <v>106</v>
      </c>
      <c r="I10" s="25"/>
      <c r="J10" s="16" t="s">
        <v>107</v>
      </c>
      <c r="K10" s="24"/>
    </row>
  </sheetData>
  <mergeCells count="6">
    <mergeCell ref="A1:B1"/>
    <mergeCell ref="A2:K2"/>
    <mergeCell ref="A8:B8"/>
    <mergeCell ref="A10:C10"/>
    <mergeCell ref="F10:G10"/>
    <mergeCell ref="H10:I10"/>
  </mergeCells>
  <pageMargins left="1.02291666666667" right="0.700694444444445" top="0.393055555555556" bottom="0.751388888888889" header="0.297916666666667" footer="0.297916666666667"/>
  <pageSetup paperSize="9" scale="8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opLeftCell="A11" workbookViewId="0">
      <selection activeCell="B5" sqref="B5"/>
    </sheetView>
  </sheetViews>
  <sheetFormatPr defaultColWidth="9" defaultRowHeight="13.5"/>
  <cols>
    <col min="1" max="1" width="3.25" customWidth="1"/>
    <col min="2" max="2" width="12.25" customWidth="1"/>
    <col min="3" max="3" width="6.25" customWidth="1"/>
    <col min="4" max="4" width="9" customWidth="1"/>
    <col min="5" max="5" width="5.875" customWidth="1"/>
    <col min="6" max="6" width="8.5" customWidth="1"/>
    <col min="7" max="7" width="16.875" customWidth="1"/>
    <col min="8" max="8" width="15.625" customWidth="1"/>
    <col min="9" max="9" width="13.75" customWidth="1"/>
    <col min="10" max="10" width="43.5" style="6" customWidth="1"/>
    <col min="11" max="11" width="7.875" customWidth="1"/>
  </cols>
  <sheetData>
    <row r="1" s="1" customFormat="1" ht="16.5" spans="1:10">
      <c r="A1" s="7" t="s">
        <v>0</v>
      </c>
      <c r="B1" s="7"/>
      <c r="J1" s="18"/>
    </row>
    <row r="2" s="2" customFormat="1" ht="42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19"/>
      <c r="K2" s="8"/>
    </row>
    <row r="3" s="3" customFormat="1" ht="21" customHeight="1" spans="1:10">
      <c r="A3" s="9" t="s">
        <v>2</v>
      </c>
      <c r="B3" s="9"/>
      <c r="C3" s="9"/>
      <c r="D3" s="9"/>
      <c r="E3" s="9"/>
      <c r="F3" s="9"/>
      <c r="G3" s="9"/>
      <c r="H3" s="9"/>
      <c r="I3" s="9"/>
      <c r="J3" s="20"/>
    </row>
    <row r="4" s="4" customFormat="1" ht="30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</row>
    <row r="5" ht="55" customHeight="1" spans="1:11">
      <c r="A5" s="11">
        <v>1</v>
      </c>
      <c r="B5" s="11" t="s">
        <v>32</v>
      </c>
      <c r="C5" s="11">
        <v>1</v>
      </c>
      <c r="D5" s="11" t="s">
        <v>15</v>
      </c>
      <c r="E5" s="11" t="s">
        <v>16</v>
      </c>
      <c r="F5" s="11" t="s">
        <v>17</v>
      </c>
      <c r="G5" s="11" t="s">
        <v>33</v>
      </c>
      <c r="H5" s="11" t="s">
        <v>34</v>
      </c>
      <c r="I5" s="11" t="s">
        <v>35</v>
      </c>
      <c r="J5" s="21" t="s">
        <v>36</v>
      </c>
      <c r="K5" s="11"/>
    </row>
    <row r="6" ht="52" customHeight="1" spans="1:11">
      <c r="A6" s="11">
        <v>2</v>
      </c>
      <c r="B6" s="11" t="s">
        <v>37</v>
      </c>
      <c r="C6" s="11">
        <v>1</v>
      </c>
      <c r="D6" s="11" t="s">
        <v>15</v>
      </c>
      <c r="E6" s="11" t="s">
        <v>16</v>
      </c>
      <c r="F6" s="11" t="s">
        <v>17</v>
      </c>
      <c r="G6" s="11" t="s">
        <v>38</v>
      </c>
      <c r="H6" s="11" t="s">
        <v>34</v>
      </c>
      <c r="I6" s="11" t="s">
        <v>39</v>
      </c>
      <c r="J6" s="21" t="s">
        <v>40</v>
      </c>
      <c r="K6" s="11"/>
    </row>
    <row r="7" ht="54" customHeight="1" spans="1:11">
      <c r="A7" s="11">
        <v>3</v>
      </c>
      <c r="B7" s="11" t="s">
        <v>41</v>
      </c>
      <c r="C7" s="11">
        <v>1</v>
      </c>
      <c r="D7" s="11" t="s">
        <v>15</v>
      </c>
      <c r="E7" s="11" t="s">
        <v>42</v>
      </c>
      <c r="F7" s="11" t="s">
        <v>43</v>
      </c>
      <c r="G7" s="11" t="s">
        <v>44</v>
      </c>
      <c r="H7" s="11"/>
      <c r="I7" s="11" t="s">
        <v>45</v>
      </c>
      <c r="J7" s="21" t="s">
        <v>46</v>
      </c>
      <c r="K7" s="11"/>
    </row>
    <row r="8" ht="53" customHeight="1" spans="1:11">
      <c r="A8" s="11">
        <v>4</v>
      </c>
      <c r="B8" s="11" t="s">
        <v>47</v>
      </c>
      <c r="C8" s="11">
        <v>1</v>
      </c>
      <c r="D8" s="11" t="s">
        <v>15</v>
      </c>
      <c r="E8" s="11" t="s">
        <v>42</v>
      </c>
      <c r="F8" s="11" t="s">
        <v>17</v>
      </c>
      <c r="G8" s="11" t="s">
        <v>48</v>
      </c>
      <c r="H8" s="11"/>
      <c r="I8" s="11" t="s">
        <v>45</v>
      </c>
      <c r="J8" s="21" t="s">
        <v>49</v>
      </c>
      <c r="K8" s="11"/>
    </row>
    <row r="9" ht="206" customHeight="1" spans="1:11">
      <c r="A9" s="11">
        <v>5</v>
      </c>
      <c r="B9" s="11" t="s">
        <v>50</v>
      </c>
      <c r="C9" s="11">
        <v>1</v>
      </c>
      <c r="D9" s="11" t="s">
        <v>15</v>
      </c>
      <c r="E9" s="11" t="s">
        <v>21</v>
      </c>
      <c r="F9" s="11" t="s">
        <v>43</v>
      </c>
      <c r="G9" s="11" t="s">
        <v>51</v>
      </c>
      <c r="H9" s="11"/>
      <c r="I9" s="11" t="s">
        <v>52</v>
      </c>
      <c r="J9" s="21" t="s">
        <v>53</v>
      </c>
      <c r="K9" s="11"/>
    </row>
    <row r="10" ht="152" customHeight="1" spans="1:11">
      <c r="A10" s="11">
        <v>6</v>
      </c>
      <c r="B10" s="11" t="s">
        <v>81</v>
      </c>
      <c r="C10" s="11">
        <v>3</v>
      </c>
      <c r="D10" s="11" t="s">
        <v>15</v>
      </c>
      <c r="E10" s="11" t="s">
        <v>82</v>
      </c>
      <c r="F10" s="11" t="s">
        <v>83</v>
      </c>
      <c r="G10" s="11" t="s">
        <v>74</v>
      </c>
      <c r="H10" s="11"/>
      <c r="I10" s="12" t="s">
        <v>84</v>
      </c>
      <c r="J10" s="21" t="s">
        <v>85</v>
      </c>
      <c r="K10" s="21" t="s">
        <v>86</v>
      </c>
    </row>
    <row r="11" ht="197" customHeight="1" spans="1:11">
      <c r="A11" s="11">
        <v>7</v>
      </c>
      <c r="B11" s="11" t="s">
        <v>87</v>
      </c>
      <c r="C11" s="11">
        <v>1</v>
      </c>
      <c r="D11" s="11" t="s">
        <v>15</v>
      </c>
      <c r="E11" s="12" t="s">
        <v>88</v>
      </c>
      <c r="F11" s="11" t="s">
        <v>17</v>
      </c>
      <c r="G11" s="11" t="s">
        <v>89</v>
      </c>
      <c r="H11" s="11" t="s">
        <v>74</v>
      </c>
      <c r="I11" s="11" t="s">
        <v>90</v>
      </c>
      <c r="J11" s="21" t="s">
        <v>91</v>
      </c>
      <c r="K11" s="11"/>
    </row>
    <row r="12" ht="69" customHeight="1" spans="1:11">
      <c r="A12" s="11">
        <v>8</v>
      </c>
      <c r="B12" s="11" t="s">
        <v>92</v>
      </c>
      <c r="C12" s="11">
        <v>1</v>
      </c>
      <c r="D12" s="11" t="s">
        <v>15</v>
      </c>
      <c r="E12" s="12" t="s">
        <v>88</v>
      </c>
      <c r="F12" s="11" t="s">
        <v>17</v>
      </c>
      <c r="G12" s="11" t="s">
        <v>93</v>
      </c>
      <c r="H12" s="11"/>
      <c r="I12" s="11" t="s">
        <v>94</v>
      </c>
      <c r="J12" s="21" t="s">
        <v>95</v>
      </c>
      <c r="K12" s="11"/>
    </row>
    <row r="13" ht="92" customHeight="1" spans="1:11">
      <c r="A13" s="11">
        <v>9</v>
      </c>
      <c r="B13" s="11" t="s">
        <v>96</v>
      </c>
      <c r="C13" s="11">
        <v>1</v>
      </c>
      <c r="D13" s="11" t="s">
        <v>15</v>
      </c>
      <c r="E13" s="12" t="s">
        <v>88</v>
      </c>
      <c r="F13" s="11" t="s">
        <v>17</v>
      </c>
      <c r="G13" s="11" t="s">
        <v>97</v>
      </c>
      <c r="H13" s="11" t="s">
        <v>98</v>
      </c>
      <c r="I13" s="11" t="s">
        <v>99</v>
      </c>
      <c r="J13" s="21" t="s">
        <v>100</v>
      </c>
      <c r="K13" s="11"/>
    </row>
    <row r="14" ht="92" customHeight="1" spans="1:11">
      <c r="A14" s="11">
        <v>10</v>
      </c>
      <c r="B14" s="11" t="s">
        <v>101</v>
      </c>
      <c r="C14" s="11">
        <v>4</v>
      </c>
      <c r="D14" s="11" t="s">
        <v>15</v>
      </c>
      <c r="E14" s="12" t="s">
        <v>64</v>
      </c>
      <c r="F14" s="11" t="s">
        <v>43</v>
      </c>
      <c r="G14" s="11" t="s">
        <v>74</v>
      </c>
      <c r="H14" s="11"/>
      <c r="I14" s="11"/>
      <c r="J14" s="21" t="s">
        <v>102</v>
      </c>
      <c r="K14" s="11"/>
    </row>
    <row r="15" ht="30" customHeight="1" spans="1:11">
      <c r="A15" s="13" t="s">
        <v>103</v>
      </c>
      <c r="B15" s="14"/>
      <c r="C15" s="11">
        <v>1</v>
      </c>
      <c r="D15" s="11"/>
      <c r="E15" s="11"/>
      <c r="F15" s="11"/>
      <c r="G15" s="11"/>
      <c r="H15" s="11"/>
      <c r="I15" s="11"/>
      <c r="J15" s="21"/>
      <c r="K15" s="11"/>
    </row>
    <row r="16" spans="1:11">
      <c r="A16" s="15"/>
      <c r="B16" s="16"/>
      <c r="C16" s="16"/>
      <c r="D16" s="16"/>
      <c r="E16" s="16"/>
      <c r="F16" s="16"/>
      <c r="G16" s="16"/>
      <c r="H16" s="16"/>
      <c r="I16" s="16"/>
      <c r="J16" s="18"/>
      <c r="K16" s="16"/>
    </row>
    <row r="17" s="5" customFormat="1" ht="24" customHeight="1" spans="1:11">
      <c r="A17" s="17" t="s">
        <v>104</v>
      </c>
      <c r="B17" s="17"/>
      <c r="C17" s="17"/>
      <c r="D17" s="17"/>
      <c r="E17" s="17"/>
      <c r="F17" s="17"/>
      <c r="G17" s="17"/>
      <c r="H17" s="17"/>
      <c r="I17" s="17"/>
      <c r="J17" s="17" t="s">
        <v>107</v>
      </c>
      <c r="K17" s="17"/>
    </row>
  </sheetData>
  <mergeCells count="6">
    <mergeCell ref="A1:B1"/>
    <mergeCell ref="A2:K2"/>
    <mergeCell ref="A15:B15"/>
    <mergeCell ref="A17:C17"/>
    <mergeCell ref="F17:G17"/>
    <mergeCell ref="H17:I17"/>
  </mergeCells>
  <pageMargins left="1.02291666666667" right="0.700694444444445" top="0.393055555555556" bottom="0.751388888888889" header="0.297916666666667" footer="0.297916666666667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opLeftCell="A20" workbookViewId="0">
      <selection activeCell="A4" sqref="$A4:$XFD4"/>
    </sheetView>
  </sheetViews>
  <sheetFormatPr defaultColWidth="9" defaultRowHeight="13.5"/>
  <cols>
    <col min="1" max="1" width="3.25" customWidth="1"/>
    <col min="2" max="2" width="8.125" customWidth="1"/>
    <col min="3" max="3" width="12.25" customWidth="1"/>
    <col min="4" max="4" width="6.25" customWidth="1"/>
    <col min="5" max="5" width="9" customWidth="1"/>
    <col min="6" max="6" width="5.875" customWidth="1"/>
    <col min="7" max="7" width="8.5" customWidth="1"/>
    <col min="8" max="8" width="16.875" customWidth="1"/>
    <col min="9" max="9" width="15.625" customWidth="1"/>
    <col min="10" max="10" width="13.75" customWidth="1"/>
    <col min="11" max="11" width="43.5" style="6" customWidth="1"/>
    <col min="12" max="12" width="7.875" customWidth="1"/>
  </cols>
  <sheetData>
    <row r="1" s="1" customFormat="1" ht="16.5" spans="1:11">
      <c r="A1" s="7" t="s">
        <v>0</v>
      </c>
      <c r="B1" s="7"/>
      <c r="C1" s="7"/>
      <c r="K1" s="18"/>
    </row>
    <row r="2" s="2" customFormat="1" ht="42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19"/>
      <c r="L2" s="8"/>
    </row>
    <row r="3" s="3" customFormat="1" ht="21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20"/>
    </row>
    <row r="4" s="4" customFormat="1" ht="30" customHeight="1" spans="1:12">
      <c r="A4" s="10" t="s">
        <v>3</v>
      </c>
      <c r="B4" s="10" t="s">
        <v>108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</row>
    <row r="5" ht="102" spans="1:12">
      <c r="A5" s="11">
        <v>1</v>
      </c>
      <c r="B5" s="11" t="s">
        <v>109</v>
      </c>
      <c r="C5" s="11" t="s">
        <v>110</v>
      </c>
      <c r="D5" s="50">
        <v>1</v>
      </c>
      <c r="E5" s="11" t="s">
        <v>15</v>
      </c>
      <c r="F5" s="11" t="s">
        <v>16</v>
      </c>
      <c r="G5" s="11" t="s">
        <v>17</v>
      </c>
      <c r="H5" s="11" t="s">
        <v>18</v>
      </c>
      <c r="I5" s="11"/>
      <c r="J5" s="11"/>
      <c r="K5" s="21" t="s">
        <v>19</v>
      </c>
      <c r="L5" s="21"/>
    </row>
    <row r="6" ht="38.25" spans="1:12">
      <c r="A6" s="11">
        <v>2</v>
      </c>
      <c r="B6" s="11" t="s">
        <v>111</v>
      </c>
      <c r="C6" s="11" t="s">
        <v>112</v>
      </c>
      <c r="D6" s="50">
        <v>1</v>
      </c>
      <c r="E6" s="11" t="s">
        <v>15</v>
      </c>
      <c r="F6" s="11" t="s">
        <v>21</v>
      </c>
      <c r="G6" s="11" t="s">
        <v>17</v>
      </c>
      <c r="H6" s="11" t="s">
        <v>22</v>
      </c>
      <c r="I6" s="11"/>
      <c r="J6" s="11"/>
      <c r="K6" s="21" t="s">
        <v>113</v>
      </c>
      <c r="L6" s="11"/>
    </row>
    <row r="7" ht="89.25" spans="1:12">
      <c r="A7" s="11">
        <v>3</v>
      </c>
      <c r="B7" s="11" t="s">
        <v>114</v>
      </c>
      <c r="C7" s="11" t="s">
        <v>115</v>
      </c>
      <c r="D7" s="50">
        <v>1</v>
      </c>
      <c r="E7" s="11" t="s">
        <v>15</v>
      </c>
      <c r="F7" s="11" t="s">
        <v>21</v>
      </c>
      <c r="G7" s="11" t="s">
        <v>17</v>
      </c>
      <c r="H7" s="11" t="s">
        <v>25</v>
      </c>
      <c r="I7" s="11" t="s">
        <v>26</v>
      </c>
      <c r="J7" s="11" t="s">
        <v>27</v>
      </c>
      <c r="K7" s="21" t="s">
        <v>28</v>
      </c>
      <c r="L7" s="11"/>
    </row>
    <row r="8" ht="38.25" spans="1:12">
      <c r="A8" s="11">
        <v>4</v>
      </c>
      <c r="B8" s="11" t="s">
        <v>116</v>
      </c>
      <c r="C8" s="11" t="s">
        <v>110</v>
      </c>
      <c r="D8" s="50">
        <v>1</v>
      </c>
      <c r="E8" s="11" t="s">
        <v>15</v>
      </c>
      <c r="F8" s="11" t="s">
        <v>16</v>
      </c>
      <c r="G8" s="11" t="s">
        <v>17</v>
      </c>
      <c r="H8" s="11" t="s">
        <v>30</v>
      </c>
      <c r="I8" s="11"/>
      <c r="J8" s="11"/>
      <c r="K8" s="21" t="s">
        <v>31</v>
      </c>
      <c r="L8" s="11"/>
    </row>
    <row r="9" ht="38.25" spans="1:12">
      <c r="A9" s="11">
        <v>5</v>
      </c>
      <c r="B9" s="51" t="s">
        <v>117</v>
      </c>
      <c r="C9" s="11" t="s">
        <v>110</v>
      </c>
      <c r="D9" s="50">
        <v>1</v>
      </c>
      <c r="E9" s="11" t="s">
        <v>15</v>
      </c>
      <c r="F9" s="11" t="s">
        <v>16</v>
      </c>
      <c r="G9" s="11" t="s">
        <v>17</v>
      </c>
      <c r="H9" s="11" t="s">
        <v>33</v>
      </c>
      <c r="I9" s="11" t="s">
        <v>34</v>
      </c>
      <c r="J9" s="11" t="s">
        <v>35</v>
      </c>
      <c r="K9" s="21" t="s">
        <v>36</v>
      </c>
      <c r="L9" s="11"/>
    </row>
    <row r="10" ht="38.25" spans="1:12">
      <c r="A10" s="11">
        <v>6</v>
      </c>
      <c r="B10" s="52"/>
      <c r="C10" s="11" t="s">
        <v>112</v>
      </c>
      <c r="D10" s="50">
        <v>1</v>
      </c>
      <c r="E10" s="11" t="s">
        <v>15</v>
      </c>
      <c r="F10" s="11" t="s">
        <v>16</v>
      </c>
      <c r="G10" s="11" t="s">
        <v>17</v>
      </c>
      <c r="H10" s="11" t="s">
        <v>38</v>
      </c>
      <c r="I10" s="11" t="s">
        <v>34</v>
      </c>
      <c r="J10" s="11" t="s">
        <v>39</v>
      </c>
      <c r="K10" s="21" t="s">
        <v>40</v>
      </c>
      <c r="L10" s="11"/>
    </row>
    <row r="11" ht="25.5" spans="1:12">
      <c r="A11" s="11">
        <v>7</v>
      </c>
      <c r="B11" s="51" t="s">
        <v>118</v>
      </c>
      <c r="C11" s="11" t="s">
        <v>119</v>
      </c>
      <c r="D11" s="50">
        <v>1</v>
      </c>
      <c r="E11" s="11" t="s">
        <v>15</v>
      </c>
      <c r="F11" s="11" t="s">
        <v>42</v>
      </c>
      <c r="G11" s="11" t="s">
        <v>43</v>
      </c>
      <c r="H11" s="11" t="s">
        <v>44</v>
      </c>
      <c r="I11" s="11"/>
      <c r="J11" s="11" t="s">
        <v>45</v>
      </c>
      <c r="K11" s="21" t="s">
        <v>46</v>
      </c>
      <c r="L11" s="11"/>
    </row>
    <row r="12" ht="38.25" spans="1:12">
      <c r="A12" s="11">
        <v>8</v>
      </c>
      <c r="B12" s="52"/>
      <c r="C12" s="11" t="s">
        <v>110</v>
      </c>
      <c r="D12" s="50">
        <v>1</v>
      </c>
      <c r="E12" s="11" t="s">
        <v>15</v>
      </c>
      <c r="F12" s="11" t="s">
        <v>42</v>
      </c>
      <c r="G12" s="11" t="s">
        <v>17</v>
      </c>
      <c r="H12" s="11" t="s">
        <v>48</v>
      </c>
      <c r="I12" s="11"/>
      <c r="J12" s="11" t="s">
        <v>45</v>
      </c>
      <c r="K12" s="21" t="s">
        <v>49</v>
      </c>
      <c r="L12" s="11"/>
    </row>
    <row r="13" ht="178.5" spans="1:12">
      <c r="A13" s="11">
        <v>9</v>
      </c>
      <c r="B13" s="11" t="s">
        <v>120</v>
      </c>
      <c r="C13" s="11" t="s">
        <v>121</v>
      </c>
      <c r="D13" s="50">
        <v>1</v>
      </c>
      <c r="E13" s="11" t="s">
        <v>15</v>
      </c>
      <c r="F13" s="11" t="s">
        <v>21</v>
      </c>
      <c r="G13" s="11" t="s">
        <v>43</v>
      </c>
      <c r="H13" s="11" t="s">
        <v>51</v>
      </c>
      <c r="I13" s="11"/>
      <c r="J13" s="11" t="s">
        <v>52</v>
      </c>
      <c r="K13" s="21" t="s">
        <v>53</v>
      </c>
      <c r="L13" s="11"/>
    </row>
    <row r="14" ht="63.75" spans="1:12">
      <c r="A14" s="11">
        <v>10</v>
      </c>
      <c r="B14" s="51" t="s">
        <v>122</v>
      </c>
      <c r="C14" s="11" t="s">
        <v>115</v>
      </c>
      <c r="D14" s="50">
        <v>2</v>
      </c>
      <c r="E14" s="11" t="s">
        <v>15</v>
      </c>
      <c r="F14" s="11" t="s">
        <v>21</v>
      </c>
      <c r="G14" s="11" t="s">
        <v>17</v>
      </c>
      <c r="H14" s="11" t="s">
        <v>25</v>
      </c>
      <c r="I14" s="11" t="s">
        <v>55</v>
      </c>
      <c r="J14" s="11" t="s">
        <v>56</v>
      </c>
      <c r="K14" s="21" t="s">
        <v>57</v>
      </c>
      <c r="L14" s="11"/>
    </row>
    <row r="15" ht="38.25" spans="1:12">
      <c r="A15" s="11">
        <v>11</v>
      </c>
      <c r="B15" s="52"/>
      <c r="C15" s="11" t="s">
        <v>123</v>
      </c>
      <c r="D15" s="50">
        <v>1</v>
      </c>
      <c r="E15" s="11" t="s">
        <v>15</v>
      </c>
      <c r="F15" s="11" t="s">
        <v>21</v>
      </c>
      <c r="G15" s="11" t="s">
        <v>17</v>
      </c>
      <c r="H15" s="11" t="s">
        <v>59</v>
      </c>
      <c r="I15" s="11" t="s">
        <v>60</v>
      </c>
      <c r="J15" s="11" t="s">
        <v>61</v>
      </c>
      <c r="K15" s="21" t="s">
        <v>62</v>
      </c>
      <c r="L15" s="11"/>
    </row>
    <row r="16" ht="63.75" spans="1:12">
      <c r="A16" s="11">
        <v>12</v>
      </c>
      <c r="B16" s="11" t="s">
        <v>124</v>
      </c>
      <c r="C16" s="11" t="s">
        <v>125</v>
      </c>
      <c r="D16" s="50">
        <v>1</v>
      </c>
      <c r="E16" s="11" t="s">
        <v>15</v>
      </c>
      <c r="F16" s="12" t="s">
        <v>88</v>
      </c>
      <c r="G16" s="11" t="s">
        <v>17</v>
      </c>
      <c r="H16" s="11" t="s">
        <v>97</v>
      </c>
      <c r="I16" s="11" t="s">
        <v>98</v>
      </c>
      <c r="J16" s="11" t="s">
        <v>99</v>
      </c>
      <c r="K16" s="21" t="s">
        <v>100</v>
      </c>
      <c r="L16" s="11"/>
    </row>
    <row r="17" ht="63.75" spans="1:12">
      <c r="A17" s="11">
        <v>13</v>
      </c>
      <c r="B17" s="51" t="s">
        <v>126</v>
      </c>
      <c r="C17" s="11" t="s">
        <v>127</v>
      </c>
      <c r="D17" s="11">
        <v>1</v>
      </c>
      <c r="E17" s="11" t="s">
        <v>15</v>
      </c>
      <c r="F17" s="11" t="s">
        <v>64</v>
      </c>
      <c r="G17" s="11" t="s">
        <v>43</v>
      </c>
      <c r="H17" s="11" t="s">
        <v>65</v>
      </c>
      <c r="I17" s="11"/>
      <c r="J17" s="11" t="s">
        <v>66</v>
      </c>
      <c r="K17" s="21" t="s">
        <v>67</v>
      </c>
      <c r="L17" s="11"/>
    </row>
    <row r="18" ht="38.25" spans="1:12">
      <c r="A18" s="11">
        <v>14</v>
      </c>
      <c r="B18" s="53"/>
      <c r="C18" s="11" t="s">
        <v>128</v>
      </c>
      <c r="D18" s="11">
        <v>1</v>
      </c>
      <c r="E18" s="11" t="s">
        <v>15</v>
      </c>
      <c r="F18" s="11" t="s">
        <v>69</v>
      </c>
      <c r="G18" s="11" t="s">
        <v>43</v>
      </c>
      <c r="H18" s="11" t="s">
        <v>70</v>
      </c>
      <c r="I18" s="11"/>
      <c r="J18" s="11" t="s">
        <v>71</v>
      </c>
      <c r="K18" s="21" t="s">
        <v>72</v>
      </c>
      <c r="L18" s="11"/>
    </row>
    <row r="19" ht="51" spans="1:12">
      <c r="A19" s="11">
        <v>15</v>
      </c>
      <c r="B19" s="52"/>
      <c r="C19" s="11" t="s">
        <v>129</v>
      </c>
      <c r="D19" s="11">
        <v>2</v>
      </c>
      <c r="E19" s="11" t="s">
        <v>15</v>
      </c>
      <c r="F19" s="11" t="s">
        <v>69</v>
      </c>
      <c r="G19" s="11" t="s">
        <v>43</v>
      </c>
      <c r="H19" s="11" t="s">
        <v>74</v>
      </c>
      <c r="I19" s="11"/>
      <c r="J19" s="11" t="s">
        <v>75</v>
      </c>
      <c r="K19" s="21" t="s">
        <v>76</v>
      </c>
      <c r="L19" s="11"/>
    </row>
    <row r="20" ht="140.25" spans="1:12">
      <c r="A20" s="11">
        <v>16</v>
      </c>
      <c r="B20" s="11" t="s">
        <v>130</v>
      </c>
      <c r="C20" s="11" t="s">
        <v>131</v>
      </c>
      <c r="D20" s="11">
        <v>2</v>
      </c>
      <c r="E20" s="11" t="s">
        <v>15</v>
      </c>
      <c r="F20" s="11" t="s">
        <v>69</v>
      </c>
      <c r="G20" s="11" t="s">
        <v>17</v>
      </c>
      <c r="H20" s="11" t="s">
        <v>78</v>
      </c>
      <c r="I20" s="11"/>
      <c r="J20" s="11" t="s">
        <v>79</v>
      </c>
      <c r="K20" s="21" t="s">
        <v>80</v>
      </c>
      <c r="L20" s="11"/>
    </row>
    <row r="21" ht="127.5" spans="1:12">
      <c r="A21" s="11">
        <v>17</v>
      </c>
      <c r="B21" s="51" t="s">
        <v>132</v>
      </c>
      <c r="C21" s="11" t="s">
        <v>133</v>
      </c>
      <c r="D21" s="11">
        <v>3</v>
      </c>
      <c r="E21" s="11" t="s">
        <v>15</v>
      </c>
      <c r="F21" s="11" t="s">
        <v>82</v>
      </c>
      <c r="G21" s="11" t="s">
        <v>83</v>
      </c>
      <c r="H21" s="11" t="s">
        <v>74</v>
      </c>
      <c r="I21" s="11"/>
      <c r="J21" s="12" t="s">
        <v>84</v>
      </c>
      <c r="K21" s="21" t="s">
        <v>85</v>
      </c>
      <c r="L21" s="21" t="s">
        <v>86</v>
      </c>
    </row>
    <row r="22" ht="165.75" spans="1:12">
      <c r="A22" s="11">
        <v>18</v>
      </c>
      <c r="B22" s="52"/>
      <c r="C22" s="11" t="s">
        <v>134</v>
      </c>
      <c r="D22" s="11">
        <v>1</v>
      </c>
      <c r="E22" s="11" t="s">
        <v>15</v>
      </c>
      <c r="F22" s="12" t="s">
        <v>88</v>
      </c>
      <c r="G22" s="11" t="s">
        <v>17</v>
      </c>
      <c r="H22" s="11" t="s">
        <v>89</v>
      </c>
      <c r="I22" s="11" t="s">
        <v>74</v>
      </c>
      <c r="J22" s="11" t="s">
        <v>90</v>
      </c>
      <c r="K22" s="21" t="s">
        <v>91</v>
      </c>
      <c r="L22" s="11"/>
    </row>
    <row r="23" ht="51" spans="1:12">
      <c r="A23" s="11">
        <v>19</v>
      </c>
      <c r="B23" s="11" t="s">
        <v>135</v>
      </c>
      <c r="C23" s="11" t="s">
        <v>110</v>
      </c>
      <c r="D23" s="11">
        <v>1</v>
      </c>
      <c r="E23" s="11" t="s">
        <v>15</v>
      </c>
      <c r="F23" s="12" t="s">
        <v>88</v>
      </c>
      <c r="G23" s="11" t="s">
        <v>17</v>
      </c>
      <c r="H23" s="11" t="s">
        <v>93</v>
      </c>
      <c r="I23" s="11"/>
      <c r="J23" s="11" t="s">
        <v>94</v>
      </c>
      <c r="K23" s="21" t="s">
        <v>95</v>
      </c>
      <c r="L23" s="11"/>
    </row>
    <row r="24" ht="25.5" spans="1:12">
      <c r="A24" s="11">
        <v>20</v>
      </c>
      <c r="B24" s="11" t="s">
        <v>136</v>
      </c>
      <c r="C24" s="11" t="s">
        <v>137</v>
      </c>
      <c r="D24" s="11">
        <v>4</v>
      </c>
      <c r="E24" s="11" t="s">
        <v>15</v>
      </c>
      <c r="F24" s="12" t="s">
        <v>64</v>
      </c>
      <c r="G24" s="11" t="s">
        <v>43</v>
      </c>
      <c r="H24" s="11" t="s">
        <v>74</v>
      </c>
      <c r="I24" s="11"/>
      <c r="J24" s="11"/>
      <c r="K24" s="21" t="s">
        <v>102</v>
      </c>
      <c r="L24" s="11"/>
    </row>
    <row r="25" ht="30" customHeight="1" spans="1:12">
      <c r="A25" s="22" t="s">
        <v>103</v>
      </c>
      <c r="B25" s="54"/>
      <c r="C25" s="23"/>
      <c r="D25" s="11">
        <f>SUM(D5:D24)</f>
        <v>28</v>
      </c>
      <c r="E25" s="11"/>
      <c r="F25" s="11"/>
      <c r="G25" s="11"/>
      <c r="H25" s="11"/>
      <c r="I25" s="11"/>
      <c r="J25" s="11"/>
      <c r="K25" s="21"/>
      <c r="L25" s="11"/>
    </row>
    <row r="26" spans="1:12">
      <c r="A26" s="15"/>
      <c r="B26" s="15"/>
      <c r="C26" s="16"/>
      <c r="D26" s="16"/>
      <c r="E26" s="16"/>
      <c r="F26" s="16"/>
      <c r="G26" s="16"/>
      <c r="H26" s="16"/>
      <c r="I26" s="16"/>
      <c r="J26" s="16"/>
      <c r="K26" s="18"/>
      <c r="L26" s="16"/>
    </row>
    <row r="27" spans="1:12">
      <c r="A27" s="18" t="s">
        <v>104</v>
      </c>
      <c r="B27" s="18"/>
      <c r="C27" s="18"/>
      <c r="D27" s="18"/>
      <c r="E27" s="24"/>
      <c r="F27" s="24"/>
      <c r="G27" s="18" t="s">
        <v>105</v>
      </c>
      <c r="H27" s="18"/>
      <c r="I27" s="25" t="s">
        <v>106</v>
      </c>
      <c r="J27" s="25"/>
      <c r="K27" s="16" t="s">
        <v>107</v>
      </c>
      <c r="L27" s="24"/>
    </row>
  </sheetData>
  <mergeCells count="11">
    <mergeCell ref="A1:C1"/>
    <mergeCell ref="A2:L2"/>
    <mergeCell ref="A25:C25"/>
    <mergeCell ref="A27:D27"/>
    <mergeCell ref="G27:H27"/>
    <mergeCell ref="I27:J27"/>
    <mergeCell ref="B9:B10"/>
    <mergeCell ref="B11:B12"/>
    <mergeCell ref="B14:B15"/>
    <mergeCell ref="B17:B19"/>
    <mergeCell ref="B21:B22"/>
  </mergeCells>
  <pageMargins left="1.02291666666667" right="0.700694444444445" top="0.393055555555556" bottom="0.751388888888889" header="0.297916666666667" footer="0.297916666666667"/>
  <pageSetup paperSize="9" scale="8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opLeftCell="A14" workbookViewId="0">
      <selection activeCell="A4" sqref="$A4:$XFD4"/>
    </sheetView>
  </sheetViews>
  <sheetFormatPr defaultColWidth="9" defaultRowHeight="13.5"/>
  <cols>
    <col min="1" max="1" width="3.25" customWidth="1"/>
    <col min="2" max="2" width="8.125" customWidth="1"/>
    <col min="3" max="3" width="12.25" customWidth="1"/>
    <col min="4" max="4" width="6.25" customWidth="1"/>
    <col min="5" max="5" width="9" customWidth="1"/>
    <col min="6" max="6" width="5.875" customWidth="1"/>
    <col min="7" max="7" width="8.5" customWidth="1"/>
    <col min="8" max="8" width="16.875" customWidth="1"/>
    <col min="9" max="9" width="11.375" customWidth="1"/>
    <col min="10" max="10" width="26.75" customWidth="1"/>
    <col min="11" max="11" width="43.5" style="6" customWidth="1"/>
    <col min="12" max="12" width="7.875" customWidth="1"/>
  </cols>
  <sheetData>
    <row r="1" s="1" customFormat="1" ht="16.5" spans="1:11">
      <c r="A1" s="7" t="s">
        <v>138</v>
      </c>
      <c r="B1" s="7"/>
      <c r="C1" s="7"/>
      <c r="K1" s="18"/>
    </row>
    <row r="2" s="2" customFormat="1" ht="30" customHeight="1" spans="1:12">
      <c r="A2" s="37" t="s">
        <v>139</v>
      </c>
      <c r="B2" s="37"/>
      <c r="C2" s="37"/>
      <c r="D2" s="37"/>
      <c r="E2" s="37"/>
      <c r="F2" s="37"/>
      <c r="G2" s="37"/>
      <c r="H2" s="37"/>
      <c r="I2" s="37"/>
      <c r="J2" s="37"/>
      <c r="K2" s="45"/>
      <c r="L2" s="37"/>
    </row>
    <row r="3" s="4" customFormat="1" ht="30" customHeight="1" spans="1:12">
      <c r="A3" s="29" t="s">
        <v>3</v>
      </c>
      <c r="B3" s="29" t="s">
        <v>108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140</v>
      </c>
      <c r="K3" s="29" t="s">
        <v>12</v>
      </c>
      <c r="L3" s="29" t="s">
        <v>13</v>
      </c>
    </row>
    <row r="4" ht="123" customHeight="1" spans="1:12">
      <c r="A4" s="30">
        <v>1</v>
      </c>
      <c r="B4" s="30" t="s">
        <v>111</v>
      </c>
      <c r="C4" s="30" t="s">
        <v>141</v>
      </c>
      <c r="D4" s="31">
        <v>1</v>
      </c>
      <c r="E4" s="30" t="s">
        <v>15</v>
      </c>
      <c r="F4" s="30" t="s">
        <v>21</v>
      </c>
      <c r="G4" s="30" t="s">
        <v>17</v>
      </c>
      <c r="H4" s="30" t="s">
        <v>22</v>
      </c>
      <c r="I4" s="30" t="s">
        <v>142</v>
      </c>
      <c r="J4" s="32" t="s">
        <v>143</v>
      </c>
      <c r="K4" s="32" t="s">
        <v>113</v>
      </c>
      <c r="L4" s="30"/>
    </row>
    <row r="5" ht="123" customHeight="1" spans="1:12">
      <c r="A5" s="38">
        <v>2</v>
      </c>
      <c r="B5" s="38" t="s">
        <v>144</v>
      </c>
      <c r="C5" s="30" t="s">
        <v>145</v>
      </c>
      <c r="D5" s="31">
        <v>1</v>
      </c>
      <c r="E5" s="30" t="s">
        <v>15</v>
      </c>
      <c r="F5" s="30" t="s">
        <v>16</v>
      </c>
      <c r="G5" s="30" t="s">
        <v>146</v>
      </c>
      <c r="H5" s="30" t="s">
        <v>59</v>
      </c>
      <c r="I5" s="30" t="s">
        <v>142</v>
      </c>
      <c r="J5" s="32" t="s">
        <v>147</v>
      </c>
      <c r="K5" s="32" t="s">
        <v>148</v>
      </c>
      <c r="L5" s="30"/>
    </row>
    <row r="6" ht="135" customHeight="1" spans="1:12">
      <c r="A6" s="38">
        <v>3</v>
      </c>
      <c r="B6" s="38" t="s">
        <v>149</v>
      </c>
      <c r="C6" s="30" t="s">
        <v>110</v>
      </c>
      <c r="D6" s="31">
        <v>1</v>
      </c>
      <c r="E6" s="30" t="s">
        <v>15</v>
      </c>
      <c r="F6" s="30" t="s">
        <v>16</v>
      </c>
      <c r="G6" s="30" t="s">
        <v>17</v>
      </c>
      <c r="H6" s="30" t="s">
        <v>150</v>
      </c>
      <c r="I6" s="30" t="s">
        <v>142</v>
      </c>
      <c r="J6" s="32" t="s">
        <v>151</v>
      </c>
      <c r="K6" s="32" t="s">
        <v>152</v>
      </c>
      <c r="L6" s="30"/>
    </row>
    <row r="7" ht="174" customHeight="1" spans="1:12">
      <c r="A7" s="30">
        <v>4</v>
      </c>
      <c r="B7" s="30" t="s">
        <v>153</v>
      </c>
      <c r="C7" s="30" t="s">
        <v>154</v>
      </c>
      <c r="D7" s="31">
        <v>7</v>
      </c>
      <c r="E7" s="30" t="s">
        <v>15</v>
      </c>
      <c r="F7" s="30" t="s">
        <v>155</v>
      </c>
      <c r="G7" s="30" t="s">
        <v>17</v>
      </c>
      <c r="H7" s="30" t="s">
        <v>156</v>
      </c>
      <c r="I7" s="30" t="s">
        <v>142</v>
      </c>
      <c r="J7" s="32" t="s">
        <v>157</v>
      </c>
      <c r="K7" s="32" t="s">
        <v>158</v>
      </c>
      <c r="L7" s="30" t="s">
        <v>159</v>
      </c>
    </row>
    <row r="8" ht="129" customHeight="1" spans="1:12">
      <c r="A8" s="38">
        <v>5</v>
      </c>
      <c r="B8" s="38" t="s">
        <v>124</v>
      </c>
      <c r="C8" s="30" t="s">
        <v>160</v>
      </c>
      <c r="D8" s="31">
        <v>1</v>
      </c>
      <c r="E8" s="30" t="s">
        <v>15</v>
      </c>
      <c r="F8" s="12" t="s">
        <v>21</v>
      </c>
      <c r="G8" s="30" t="s">
        <v>17</v>
      </c>
      <c r="H8" s="30" t="s">
        <v>161</v>
      </c>
      <c r="I8" s="30" t="s">
        <v>98</v>
      </c>
      <c r="J8" s="32" t="s">
        <v>162</v>
      </c>
      <c r="K8" s="32" t="s">
        <v>163</v>
      </c>
      <c r="L8" s="30"/>
    </row>
    <row r="9" ht="169" customHeight="1" spans="1:12">
      <c r="A9" s="39"/>
      <c r="B9" s="40"/>
      <c r="C9" s="30" t="s">
        <v>164</v>
      </c>
      <c r="D9" s="31">
        <v>1</v>
      </c>
      <c r="E9" s="30" t="s">
        <v>15</v>
      </c>
      <c r="F9" s="12" t="s">
        <v>16</v>
      </c>
      <c r="G9" s="30" t="s">
        <v>17</v>
      </c>
      <c r="H9" s="30" t="s">
        <v>165</v>
      </c>
      <c r="I9" s="30"/>
      <c r="J9" s="32" t="s">
        <v>166</v>
      </c>
      <c r="K9" s="34" t="s">
        <v>167</v>
      </c>
      <c r="L9" s="30"/>
    </row>
    <row r="10" ht="45" customHeight="1" spans="1:12">
      <c r="A10" s="38">
        <v>6</v>
      </c>
      <c r="B10" s="38" t="s">
        <v>126</v>
      </c>
      <c r="C10" s="30" t="s">
        <v>127</v>
      </c>
      <c r="D10" s="30">
        <v>1</v>
      </c>
      <c r="E10" s="30" t="s">
        <v>15</v>
      </c>
      <c r="F10" s="30" t="s">
        <v>64</v>
      </c>
      <c r="G10" s="30" t="s">
        <v>17</v>
      </c>
      <c r="H10" s="30" t="s">
        <v>65</v>
      </c>
      <c r="I10" s="30"/>
      <c r="J10" s="32" t="s">
        <v>66</v>
      </c>
      <c r="K10" s="32" t="s">
        <v>67</v>
      </c>
      <c r="L10" s="30"/>
    </row>
    <row r="11" ht="40" customHeight="1" spans="1:12">
      <c r="A11" s="40"/>
      <c r="B11" s="40"/>
      <c r="C11" s="30" t="s">
        <v>128</v>
      </c>
      <c r="D11" s="30">
        <v>1</v>
      </c>
      <c r="E11" s="30" t="s">
        <v>15</v>
      </c>
      <c r="F11" s="30" t="s">
        <v>69</v>
      </c>
      <c r="G11" s="30" t="s">
        <v>17</v>
      </c>
      <c r="H11" s="30" t="s">
        <v>70</v>
      </c>
      <c r="I11" s="30"/>
      <c r="J11" s="32" t="s">
        <v>71</v>
      </c>
      <c r="K11" s="32" t="s">
        <v>72</v>
      </c>
      <c r="L11" s="30"/>
    </row>
    <row r="12" ht="36" customHeight="1" spans="1:12">
      <c r="A12" s="39"/>
      <c r="B12" s="39"/>
      <c r="C12" s="30" t="s">
        <v>129</v>
      </c>
      <c r="D12" s="30">
        <v>2</v>
      </c>
      <c r="E12" s="30" t="s">
        <v>15</v>
      </c>
      <c r="F12" s="30" t="s">
        <v>69</v>
      </c>
      <c r="G12" s="30" t="s">
        <v>17</v>
      </c>
      <c r="H12" s="30" t="s">
        <v>74</v>
      </c>
      <c r="I12" s="30"/>
      <c r="J12" s="32" t="s">
        <v>75</v>
      </c>
      <c r="K12" s="32" t="s">
        <v>76</v>
      </c>
      <c r="L12" s="30"/>
    </row>
    <row r="13" ht="163" customHeight="1" spans="1:12">
      <c r="A13" s="30">
        <v>7</v>
      </c>
      <c r="B13" s="31" t="s">
        <v>130</v>
      </c>
      <c r="C13" s="30" t="s">
        <v>168</v>
      </c>
      <c r="D13" s="30">
        <v>2</v>
      </c>
      <c r="E13" s="30" t="s">
        <v>15</v>
      </c>
      <c r="F13" s="30" t="s">
        <v>69</v>
      </c>
      <c r="G13" s="30" t="s">
        <v>17</v>
      </c>
      <c r="H13" s="30" t="s">
        <v>78</v>
      </c>
      <c r="I13" s="30"/>
      <c r="J13" s="32" t="s">
        <v>79</v>
      </c>
      <c r="K13" s="32" t="s">
        <v>80</v>
      </c>
      <c r="L13" s="30"/>
    </row>
    <row r="14" ht="142" customHeight="1" spans="1:12">
      <c r="A14" s="38">
        <v>8</v>
      </c>
      <c r="B14" s="38" t="s">
        <v>132</v>
      </c>
      <c r="C14" s="30" t="s">
        <v>169</v>
      </c>
      <c r="D14" s="30">
        <v>3</v>
      </c>
      <c r="E14" s="30" t="s">
        <v>15</v>
      </c>
      <c r="F14" s="30" t="s">
        <v>82</v>
      </c>
      <c r="G14" s="30" t="s">
        <v>83</v>
      </c>
      <c r="H14" s="30" t="s">
        <v>170</v>
      </c>
      <c r="I14" s="30" t="s">
        <v>171</v>
      </c>
      <c r="J14" s="46" t="s">
        <v>172</v>
      </c>
      <c r="K14" s="32" t="s">
        <v>173</v>
      </c>
      <c r="L14" s="32"/>
    </row>
    <row r="15" ht="211" customHeight="1" spans="1:12">
      <c r="A15" s="39"/>
      <c r="B15" s="39"/>
      <c r="C15" s="30" t="s">
        <v>174</v>
      </c>
      <c r="D15" s="30">
        <v>1</v>
      </c>
      <c r="E15" s="30" t="s">
        <v>15</v>
      </c>
      <c r="F15" s="12" t="s">
        <v>21</v>
      </c>
      <c r="G15" s="30" t="s">
        <v>17</v>
      </c>
      <c r="H15" s="30" t="s">
        <v>175</v>
      </c>
      <c r="I15" s="30" t="s">
        <v>171</v>
      </c>
      <c r="J15" s="32" t="s">
        <v>176</v>
      </c>
      <c r="K15" s="32" t="s">
        <v>177</v>
      </c>
      <c r="L15" s="32"/>
    </row>
    <row r="16" ht="72" customHeight="1" spans="1:12">
      <c r="A16" s="30">
        <v>9</v>
      </c>
      <c r="B16" s="30" t="s">
        <v>135</v>
      </c>
      <c r="C16" s="30" t="s">
        <v>110</v>
      </c>
      <c r="D16" s="30">
        <v>1</v>
      </c>
      <c r="E16" s="30" t="s">
        <v>15</v>
      </c>
      <c r="F16" s="12" t="s">
        <v>178</v>
      </c>
      <c r="G16" s="30" t="s">
        <v>17</v>
      </c>
      <c r="H16" s="30" t="s">
        <v>93</v>
      </c>
      <c r="I16" s="30"/>
      <c r="J16" s="32" t="s">
        <v>94</v>
      </c>
      <c r="K16" s="32" t="s">
        <v>95</v>
      </c>
      <c r="L16" s="30" t="s">
        <v>179</v>
      </c>
    </row>
    <row r="17" ht="61" customHeight="1" spans="1:12">
      <c r="A17" s="30">
        <v>10</v>
      </c>
      <c r="B17" s="30" t="s">
        <v>136</v>
      </c>
      <c r="C17" s="30" t="s">
        <v>137</v>
      </c>
      <c r="D17" s="30">
        <v>4</v>
      </c>
      <c r="E17" s="30" t="s">
        <v>15</v>
      </c>
      <c r="F17" s="12" t="s">
        <v>64</v>
      </c>
      <c r="G17" s="30" t="s">
        <v>43</v>
      </c>
      <c r="H17" s="30" t="s">
        <v>74</v>
      </c>
      <c r="I17" s="30"/>
      <c r="J17" s="32"/>
      <c r="K17" s="32" t="s">
        <v>102</v>
      </c>
      <c r="L17" s="30" t="s">
        <v>179</v>
      </c>
    </row>
    <row r="18" ht="48" customHeight="1" spans="1:12">
      <c r="A18" s="47" t="s">
        <v>103</v>
      </c>
      <c r="B18" s="48"/>
      <c r="C18" s="49"/>
      <c r="D18" s="30">
        <f>SUM(D4:D17)</f>
        <v>27</v>
      </c>
      <c r="E18" s="30"/>
      <c r="F18" s="30"/>
      <c r="G18" s="30"/>
      <c r="H18" s="30"/>
      <c r="I18" s="30"/>
      <c r="J18" s="32"/>
      <c r="K18" s="32"/>
      <c r="L18" s="30"/>
    </row>
    <row r="19" spans="1:12">
      <c r="A19" s="15"/>
      <c r="B19" s="15"/>
      <c r="C19" s="16"/>
      <c r="D19" s="16"/>
      <c r="E19" s="16"/>
      <c r="F19" s="16"/>
      <c r="G19" s="16"/>
      <c r="H19" s="16"/>
      <c r="I19" s="16"/>
      <c r="J19" s="16"/>
      <c r="K19" s="18"/>
      <c r="L19" s="16"/>
    </row>
  </sheetData>
  <mergeCells count="9">
    <mergeCell ref="A1:C1"/>
    <mergeCell ref="A2:L2"/>
    <mergeCell ref="A18:C18"/>
    <mergeCell ref="A8:A9"/>
    <mergeCell ref="A10:A12"/>
    <mergeCell ref="A14:A15"/>
    <mergeCell ref="B8:B9"/>
    <mergeCell ref="B10:B12"/>
    <mergeCell ref="B14:B15"/>
  </mergeCells>
  <pageMargins left="0.511805555555556" right="0.0777777777777778" top="0.393055555555556" bottom="0.751388888888889" header="0.297916666666667" footer="0.297916666666667"/>
  <pageSetup paperSize="9" scale="8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4" sqref="$A4:$XFD4"/>
    </sheetView>
  </sheetViews>
  <sheetFormatPr defaultColWidth="9" defaultRowHeight="13.5"/>
  <cols>
    <col min="1" max="1" width="3.25" customWidth="1"/>
    <col min="2" max="2" width="8.125" customWidth="1"/>
    <col min="3" max="3" width="12.25" customWidth="1"/>
    <col min="4" max="4" width="6.25" customWidth="1"/>
    <col min="5" max="5" width="9" customWidth="1"/>
    <col min="6" max="6" width="4.625" customWidth="1"/>
    <col min="7" max="7" width="8.5" customWidth="1"/>
    <col min="8" max="8" width="16.875" customWidth="1"/>
    <col min="9" max="9" width="11.375" customWidth="1"/>
    <col min="10" max="10" width="26.75" customWidth="1"/>
    <col min="11" max="11" width="43.5" style="6" customWidth="1"/>
    <col min="12" max="12" width="7.875" customWidth="1"/>
  </cols>
  <sheetData>
    <row r="1" s="1" customFormat="1" ht="16.5" spans="1:11">
      <c r="A1" s="7" t="s">
        <v>138</v>
      </c>
      <c r="B1" s="7"/>
      <c r="C1" s="7"/>
      <c r="K1" s="18"/>
    </row>
    <row r="2" s="2" customFormat="1" ht="30" customHeight="1" spans="1:12">
      <c r="A2" s="37" t="s">
        <v>180</v>
      </c>
      <c r="B2" s="37"/>
      <c r="C2" s="37"/>
      <c r="D2" s="37"/>
      <c r="E2" s="37"/>
      <c r="F2" s="37"/>
      <c r="G2" s="37"/>
      <c r="H2" s="37"/>
      <c r="I2" s="37"/>
      <c r="J2" s="37"/>
      <c r="K2" s="45"/>
      <c r="L2" s="37"/>
    </row>
    <row r="3" s="4" customFormat="1" ht="24" spans="1:12">
      <c r="A3" s="29" t="s">
        <v>3</v>
      </c>
      <c r="B3" s="29" t="s">
        <v>108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140</v>
      </c>
      <c r="K3" s="29" t="s">
        <v>12</v>
      </c>
      <c r="L3" s="29" t="s">
        <v>13</v>
      </c>
    </row>
    <row r="4" ht="174" customHeight="1" spans="1:12">
      <c r="A4" s="30">
        <v>1</v>
      </c>
      <c r="B4" s="30" t="s">
        <v>153</v>
      </c>
      <c r="C4" s="30" t="s">
        <v>154</v>
      </c>
      <c r="D4" s="31">
        <v>7</v>
      </c>
      <c r="E4" s="30" t="s">
        <v>15</v>
      </c>
      <c r="F4" s="30" t="s">
        <v>155</v>
      </c>
      <c r="G4" s="30" t="s">
        <v>17</v>
      </c>
      <c r="H4" s="30" t="s">
        <v>156</v>
      </c>
      <c r="I4" s="30" t="s">
        <v>181</v>
      </c>
      <c r="J4" s="32" t="s">
        <v>182</v>
      </c>
      <c r="K4" s="32" t="s">
        <v>158</v>
      </c>
      <c r="L4" s="30" t="s">
        <v>183</v>
      </c>
    </row>
    <row r="5" ht="129" customHeight="1" spans="1:12">
      <c r="A5" s="38">
        <v>2</v>
      </c>
      <c r="B5" s="38" t="s">
        <v>124</v>
      </c>
      <c r="C5" s="30" t="s">
        <v>184</v>
      </c>
      <c r="D5" s="31">
        <v>1</v>
      </c>
      <c r="E5" s="30" t="s">
        <v>15</v>
      </c>
      <c r="F5" s="12" t="s">
        <v>21</v>
      </c>
      <c r="G5" s="30" t="s">
        <v>17</v>
      </c>
      <c r="H5" s="30" t="s">
        <v>161</v>
      </c>
      <c r="I5" s="30" t="s">
        <v>185</v>
      </c>
      <c r="J5" s="32" t="s">
        <v>162</v>
      </c>
      <c r="K5" s="32" t="s">
        <v>186</v>
      </c>
      <c r="L5" s="30" t="s">
        <v>183</v>
      </c>
    </row>
    <row r="6" ht="169" customHeight="1" spans="1:12">
      <c r="A6" s="39"/>
      <c r="B6" s="40"/>
      <c r="C6" s="30" t="s">
        <v>187</v>
      </c>
      <c r="D6" s="31">
        <v>1</v>
      </c>
      <c r="E6" s="30" t="s">
        <v>15</v>
      </c>
      <c r="F6" s="12" t="s">
        <v>16</v>
      </c>
      <c r="G6" s="30" t="s">
        <v>17</v>
      </c>
      <c r="H6" s="30" t="s">
        <v>165</v>
      </c>
      <c r="I6" s="30" t="s">
        <v>181</v>
      </c>
      <c r="J6" s="32" t="s">
        <v>166</v>
      </c>
      <c r="K6" s="34" t="s">
        <v>167</v>
      </c>
      <c r="L6" s="30" t="s">
        <v>183</v>
      </c>
    </row>
    <row r="7" ht="252" spans="1:12">
      <c r="A7" s="38">
        <v>3</v>
      </c>
      <c r="B7" s="38" t="s">
        <v>126</v>
      </c>
      <c r="C7" s="30" t="s">
        <v>127</v>
      </c>
      <c r="D7" s="30">
        <v>1</v>
      </c>
      <c r="E7" s="30" t="s">
        <v>15</v>
      </c>
      <c r="F7" s="30" t="s">
        <v>64</v>
      </c>
      <c r="G7" s="30" t="s">
        <v>17</v>
      </c>
      <c r="H7" s="41" t="s">
        <v>188</v>
      </c>
      <c r="I7" s="30"/>
      <c r="J7" s="32" t="s">
        <v>189</v>
      </c>
      <c r="K7" s="32" t="s">
        <v>190</v>
      </c>
      <c r="L7" s="30" t="s">
        <v>183</v>
      </c>
    </row>
    <row r="8" ht="141" customHeight="1" spans="1:12">
      <c r="A8" s="40"/>
      <c r="B8" s="40"/>
      <c r="C8" s="30" t="s">
        <v>128</v>
      </c>
      <c r="D8" s="30">
        <v>1</v>
      </c>
      <c r="E8" s="30" t="s">
        <v>15</v>
      </c>
      <c r="F8" s="30" t="s">
        <v>69</v>
      </c>
      <c r="G8" s="30" t="s">
        <v>17</v>
      </c>
      <c r="H8" s="30" t="s">
        <v>191</v>
      </c>
      <c r="I8" s="30"/>
      <c r="J8" s="32" t="s">
        <v>192</v>
      </c>
      <c r="K8" s="32" t="s">
        <v>192</v>
      </c>
      <c r="L8" s="30" t="s">
        <v>183</v>
      </c>
    </row>
    <row r="9" ht="180" spans="1:12">
      <c r="A9" s="39"/>
      <c r="B9" s="39"/>
      <c r="C9" s="30" t="s">
        <v>129</v>
      </c>
      <c r="D9" s="30">
        <v>2</v>
      </c>
      <c r="E9" s="30" t="s">
        <v>15</v>
      </c>
      <c r="F9" s="30" t="s">
        <v>69</v>
      </c>
      <c r="G9" s="30" t="s">
        <v>17</v>
      </c>
      <c r="H9" s="30" t="s">
        <v>193</v>
      </c>
      <c r="I9" s="30"/>
      <c r="J9" s="32" t="s">
        <v>194</v>
      </c>
      <c r="K9" s="32" t="s">
        <v>195</v>
      </c>
      <c r="L9" s="30" t="s">
        <v>183</v>
      </c>
    </row>
    <row r="10" ht="163" customHeight="1" spans="1:12">
      <c r="A10" s="30">
        <v>4</v>
      </c>
      <c r="B10" s="31" t="s">
        <v>130</v>
      </c>
      <c r="C10" s="30" t="s">
        <v>168</v>
      </c>
      <c r="D10" s="30">
        <v>2</v>
      </c>
      <c r="E10" s="30" t="s">
        <v>15</v>
      </c>
      <c r="F10" s="30" t="s">
        <v>69</v>
      </c>
      <c r="G10" s="30" t="s">
        <v>17</v>
      </c>
      <c r="H10" s="30" t="s">
        <v>78</v>
      </c>
      <c r="I10" s="30"/>
      <c r="J10" s="32" t="s">
        <v>79</v>
      </c>
      <c r="K10" s="32" t="s">
        <v>80</v>
      </c>
      <c r="L10" s="30" t="s">
        <v>183</v>
      </c>
    </row>
    <row r="11" ht="142" customHeight="1" spans="1:12">
      <c r="A11" s="38">
        <v>5</v>
      </c>
      <c r="B11" s="38" t="s">
        <v>132</v>
      </c>
      <c r="C11" s="30" t="s">
        <v>169</v>
      </c>
      <c r="D11" s="30">
        <v>3</v>
      </c>
      <c r="E11" s="30" t="s">
        <v>15</v>
      </c>
      <c r="F11" s="30" t="s">
        <v>82</v>
      </c>
      <c r="G11" s="30" t="s">
        <v>83</v>
      </c>
      <c r="H11" s="30" t="s">
        <v>170</v>
      </c>
      <c r="I11" s="30" t="s">
        <v>171</v>
      </c>
      <c r="J11" s="46" t="s">
        <v>172</v>
      </c>
      <c r="K11" s="32" t="s">
        <v>173</v>
      </c>
      <c r="L11" s="30" t="s">
        <v>183</v>
      </c>
    </row>
    <row r="12" ht="211" customHeight="1" spans="1:12">
      <c r="A12" s="39"/>
      <c r="B12" s="39"/>
      <c r="C12" s="30" t="s">
        <v>174</v>
      </c>
      <c r="D12" s="30">
        <v>1</v>
      </c>
      <c r="E12" s="30" t="s">
        <v>15</v>
      </c>
      <c r="F12" s="12" t="s">
        <v>21</v>
      </c>
      <c r="G12" s="30" t="s">
        <v>17</v>
      </c>
      <c r="H12" s="30" t="s">
        <v>175</v>
      </c>
      <c r="I12" s="30" t="s">
        <v>171</v>
      </c>
      <c r="J12" s="32" t="s">
        <v>176</v>
      </c>
      <c r="K12" s="32" t="s">
        <v>177</v>
      </c>
      <c r="L12" s="30" t="s">
        <v>183</v>
      </c>
    </row>
    <row r="13" ht="30" customHeight="1" spans="1:12">
      <c r="A13" s="42" t="s">
        <v>196</v>
      </c>
      <c r="B13" s="43"/>
      <c r="C13" s="44"/>
      <c r="D13" s="35">
        <f>SUM(D4:D12)</f>
        <v>19</v>
      </c>
      <c r="E13" s="35"/>
      <c r="F13" s="35"/>
      <c r="G13" s="35"/>
      <c r="H13" s="35"/>
      <c r="I13" s="35"/>
      <c r="J13" s="36"/>
      <c r="K13" s="36"/>
      <c r="L13" s="35"/>
    </row>
    <row r="14" spans="1:12">
      <c r="A14" s="15"/>
      <c r="B14" s="15"/>
      <c r="C14" s="16"/>
      <c r="D14" s="16"/>
      <c r="E14" s="16"/>
      <c r="F14" s="16"/>
      <c r="G14" s="16"/>
      <c r="H14" s="16"/>
      <c r="I14" s="16"/>
      <c r="J14" s="16"/>
      <c r="K14" s="18"/>
      <c r="L14" s="16"/>
    </row>
  </sheetData>
  <mergeCells count="9">
    <mergeCell ref="A1:C1"/>
    <mergeCell ref="A2:L2"/>
    <mergeCell ref="A13:C13"/>
    <mergeCell ref="A5:A6"/>
    <mergeCell ref="A7:A9"/>
    <mergeCell ref="A11:A12"/>
    <mergeCell ref="B5:B6"/>
    <mergeCell ref="B7:B9"/>
    <mergeCell ref="B11:B12"/>
  </mergeCells>
  <pageMargins left="0.511805555555556" right="0.0777777777777778" top="0.393055555555556" bottom="0.751388888888889" header="0.297916666666667" footer="0.297916666666667"/>
  <pageSetup paperSize="9" scale="8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4" sqref="H4"/>
    </sheetView>
  </sheetViews>
  <sheetFormatPr defaultColWidth="9" defaultRowHeight="13.5" outlineLevelRow="6" outlineLevelCol="7"/>
  <cols>
    <col min="1" max="1" width="4.5" customWidth="1"/>
    <col min="2" max="2" width="8.125" customWidth="1"/>
    <col min="3" max="3" width="8" customWidth="1"/>
    <col min="4" max="4" width="5.375" customWidth="1"/>
    <col min="5" max="5" width="9" customWidth="1"/>
    <col min="6" max="6" width="41.875" customWidth="1"/>
    <col min="7" max="7" width="44.625" style="6" customWidth="1"/>
    <col min="8" max="8" width="7.25" customWidth="1"/>
  </cols>
  <sheetData>
    <row r="1" s="3" customFormat="1" ht="14.25" spans="1:7">
      <c r="A1" s="26" t="s">
        <v>197</v>
      </c>
      <c r="B1" s="26"/>
      <c r="C1" s="26"/>
      <c r="G1" s="20"/>
    </row>
    <row r="2" s="3" customFormat="1" ht="30" customHeight="1" spans="1:8">
      <c r="A2" s="27" t="s">
        <v>198</v>
      </c>
      <c r="B2" s="27"/>
      <c r="C2" s="27"/>
      <c r="D2" s="27"/>
      <c r="E2" s="27"/>
      <c r="F2" s="27"/>
      <c r="G2" s="28"/>
      <c r="H2" s="27"/>
    </row>
    <row r="3" s="4" customFormat="1" ht="39" customHeight="1" spans="1:8">
      <c r="A3" s="29" t="s">
        <v>3</v>
      </c>
      <c r="B3" s="29" t="s">
        <v>199</v>
      </c>
      <c r="C3" s="29" t="s">
        <v>200</v>
      </c>
      <c r="D3" s="29" t="s">
        <v>201</v>
      </c>
      <c r="E3" s="29" t="s">
        <v>202</v>
      </c>
      <c r="F3" s="29" t="s">
        <v>203</v>
      </c>
      <c r="G3" s="29" t="s">
        <v>204</v>
      </c>
      <c r="H3" s="29" t="s">
        <v>13</v>
      </c>
    </row>
    <row r="4" ht="147" customHeight="1" spans="1:8">
      <c r="A4" s="30">
        <v>1</v>
      </c>
      <c r="B4" s="30" t="s">
        <v>205</v>
      </c>
      <c r="C4" s="30" t="s">
        <v>154</v>
      </c>
      <c r="D4" s="31">
        <v>4</v>
      </c>
      <c r="E4" s="30" t="s">
        <v>206</v>
      </c>
      <c r="F4" s="32" t="s">
        <v>207</v>
      </c>
      <c r="G4" s="32" t="s">
        <v>158</v>
      </c>
      <c r="H4" s="33" t="s">
        <v>208</v>
      </c>
    </row>
    <row r="5" ht="182" customHeight="1" spans="1:8">
      <c r="A5" s="30">
        <v>2</v>
      </c>
      <c r="B5" s="30" t="s">
        <v>209</v>
      </c>
      <c r="C5" s="30" t="s">
        <v>210</v>
      </c>
      <c r="D5" s="31">
        <v>1</v>
      </c>
      <c r="E5" s="12" t="s">
        <v>211</v>
      </c>
      <c r="F5" s="32" t="s">
        <v>212</v>
      </c>
      <c r="G5" s="34" t="s">
        <v>167</v>
      </c>
      <c r="H5" s="30"/>
    </row>
    <row r="6" ht="30" customHeight="1" spans="1:8">
      <c r="A6" s="35" t="s">
        <v>196</v>
      </c>
      <c r="B6" s="35"/>
      <c r="C6" s="35"/>
      <c r="D6" s="35">
        <f>SUM(D4:D5)</f>
        <v>5</v>
      </c>
      <c r="E6" s="35"/>
      <c r="F6" s="36"/>
      <c r="G6" s="36"/>
      <c r="H6" s="35"/>
    </row>
    <row r="7" spans="1:8">
      <c r="A7" s="15"/>
      <c r="B7" s="15"/>
      <c r="C7" s="16"/>
      <c r="D7" s="16"/>
      <c r="E7" s="16"/>
      <c r="F7" s="16"/>
      <c r="G7" s="18"/>
      <c r="H7" s="16"/>
    </row>
  </sheetData>
  <mergeCells count="3">
    <mergeCell ref="A1:C1"/>
    <mergeCell ref="A2:H2"/>
    <mergeCell ref="A6:C6"/>
  </mergeCells>
  <pageMargins left="0.275" right="0.0777777777777778" top="0.393055555555556" bottom="0.511805555555556" header="0.297916666666667" footer="0.297916666666667"/>
  <pageSetup paperSize="9" scale="8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B5" sqref="B5"/>
    </sheetView>
  </sheetViews>
  <sheetFormatPr defaultColWidth="9" defaultRowHeight="13.5" outlineLevelRow="7"/>
  <cols>
    <col min="1" max="1" width="3.25" customWidth="1"/>
    <col min="2" max="2" width="12.25" customWidth="1"/>
    <col min="3" max="3" width="6.25" customWidth="1"/>
    <col min="4" max="4" width="9" customWidth="1"/>
    <col min="5" max="5" width="5.875" customWidth="1"/>
    <col min="6" max="6" width="8.5" customWidth="1"/>
    <col min="7" max="7" width="16.875" customWidth="1"/>
    <col min="8" max="8" width="15.625" customWidth="1"/>
    <col min="9" max="9" width="13.75" customWidth="1"/>
    <col min="10" max="10" width="43.5" style="6" customWidth="1"/>
    <col min="11" max="11" width="7.875" customWidth="1"/>
  </cols>
  <sheetData>
    <row r="1" s="1" customFormat="1" ht="16.5" spans="1:10">
      <c r="A1" s="7" t="s">
        <v>0</v>
      </c>
      <c r="B1" s="7"/>
      <c r="J1" s="18"/>
    </row>
    <row r="2" s="2" customFormat="1" ht="42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19"/>
      <c r="K2" s="8"/>
    </row>
    <row r="3" s="3" customFormat="1" ht="21" customHeight="1" spans="1:10">
      <c r="A3" s="9" t="s">
        <v>2</v>
      </c>
      <c r="B3" s="9"/>
      <c r="C3" s="9"/>
      <c r="D3" s="9"/>
      <c r="E3" s="9"/>
      <c r="F3" s="9"/>
      <c r="G3" s="9"/>
      <c r="H3" s="9"/>
      <c r="I3" s="9"/>
      <c r="J3" s="20"/>
    </row>
    <row r="4" s="4" customFormat="1" ht="30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</row>
    <row r="5" ht="129" customHeight="1" spans="1:11">
      <c r="A5" s="11">
        <v>1</v>
      </c>
      <c r="B5" s="11" t="s">
        <v>14</v>
      </c>
      <c r="C5" s="11">
        <v>1</v>
      </c>
      <c r="D5" s="11" t="s">
        <v>15</v>
      </c>
      <c r="E5" s="11" t="s">
        <v>16</v>
      </c>
      <c r="F5" s="11" t="s">
        <v>17</v>
      </c>
      <c r="G5" s="11" t="s">
        <v>18</v>
      </c>
      <c r="H5" s="11"/>
      <c r="I5" s="11"/>
      <c r="J5" s="21" t="s">
        <v>19</v>
      </c>
      <c r="K5" s="21"/>
    </row>
    <row r="6" ht="30" customHeight="1" spans="1:11">
      <c r="A6" s="22" t="s">
        <v>103</v>
      </c>
      <c r="B6" s="23"/>
      <c r="C6" s="11">
        <f>SUM(C5:C5)</f>
        <v>1</v>
      </c>
      <c r="D6" s="11"/>
      <c r="E6" s="11"/>
      <c r="F6" s="11"/>
      <c r="G6" s="11"/>
      <c r="H6" s="11"/>
      <c r="I6" s="11"/>
      <c r="J6" s="21"/>
      <c r="K6" s="11"/>
    </row>
    <row r="7" spans="1:11">
      <c r="A7" s="15"/>
      <c r="B7" s="16"/>
      <c r="C7" s="16"/>
      <c r="D7" s="16"/>
      <c r="E7" s="16"/>
      <c r="F7" s="16"/>
      <c r="G7" s="16"/>
      <c r="H7" s="16"/>
      <c r="I7" s="16"/>
      <c r="J7" s="18"/>
      <c r="K7" s="16"/>
    </row>
    <row r="8" spans="1:11">
      <c r="A8" s="18" t="s">
        <v>104</v>
      </c>
      <c r="B8" s="18"/>
      <c r="C8" s="18"/>
      <c r="D8" s="24"/>
      <c r="E8" s="24"/>
      <c r="F8" s="18"/>
      <c r="G8" s="18"/>
      <c r="H8" s="25"/>
      <c r="I8" s="25"/>
      <c r="J8" s="16" t="s">
        <v>107</v>
      </c>
      <c r="K8" s="24"/>
    </row>
  </sheetData>
  <mergeCells count="6">
    <mergeCell ref="A1:B1"/>
    <mergeCell ref="A2:K2"/>
    <mergeCell ref="A6:B6"/>
    <mergeCell ref="A8:C8"/>
    <mergeCell ref="F8:G8"/>
    <mergeCell ref="H8:I8"/>
  </mergeCells>
  <pageMargins left="1.02291666666667" right="0.700694444444445" top="0.393055555555556" bottom="0.751388888888889" header="0.297916666666667" footer="0.297916666666667"/>
  <pageSetup paperSize="9" scale="8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B5" sqref="B5"/>
    </sheetView>
  </sheetViews>
  <sheetFormatPr defaultColWidth="9" defaultRowHeight="13.5" outlineLevelRow="7"/>
  <cols>
    <col min="1" max="1" width="3.25" customWidth="1"/>
    <col min="2" max="2" width="12.25" customWidth="1"/>
    <col min="3" max="3" width="6.25" customWidth="1"/>
    <col min="4" max="4" width="9" customWidth="1"/>
    <col min="5" max="5" width="5.875" customWidth="1"/>
    <col min="6" max="6" width="8.5" customWidth="1"/>
    <col min="7" max="7" width="16.875" customWidth="1"/>
    <col min="8" max="8" width="15.625" customWidth="1"/>
    <col min="9" max="9" width="13.75" customWidth="1"/>
    <col min="10" max="10" width="43.5" style="6" customWidth="1"/>
    <col min="11" max="11" width="7.875" customWidth="1"/>
  </cols>
  <sheetData>
    <row r="1" s="1" customFormat="1" ht="16.5" spans="1:10">
      <c r="A1" s="7" t="s">
        <v>0</v>
      </c>
      <c r="B1" s="7"/>
      <c r="J1" s="18"/>
    </row>
    <row r="2" s="2" customFormat="1" ht="42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19"/>
      <c r="K2" s="8"/>
    </row>
    <row r="3" s="3" customFormat="1" ht="21" customHeight="1" spans="1:10">
      <c r="A3" s="9" t="s">
        <v>2</v>
      </c>
      <c r="B3" s="9"/>
      <c r="C3" s="9"/>
      <c r="D3" s="9"/>
      <c r="E3" s="9"/>
      <c r="F3" s="9"/>
      <c r="G3" s="9"/>
      <c r="H3" s="9"/>
      <c r="I3" s="9"/>
      <c r="J3" s="20"/>
    </row>
    <row r="4" s="4" customFormat="1" ht="30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</row>
    <row r="5" ht="53" customHeight="1" spans="1:11">
      <c r="A5" s="11">
        <v>1</v>
      </c>
      <c r="B5" s="11" t="s">
        <v>20</v>
      </c>
      <c r="C5" s="11">
        <v>1</v>
      </c>
      <c r="D5" s="11" t="s">
        <v>15</v>
      </c>
      <c r="E5" s="11" t="s">
        <v>21</v>
      </c>
      <c r="F5" s="11" t="s">
        <v>17</v>
      </c>
      <c r="G5" s="11" t="s">
        <v>22</v>
      </c>
      <c r="H5" s="11"/>
      <c r="I5" s="11"/>
      <c r="J5" s="21" t="s">
        <v>113</v>
      </c>
      <c r="K5" s="11"/>
    </row>
    <row r="6" ht="30" customHeight="1" spans="1:11">
      <c r="A6" s="22" t="s">
        <v>103</v>
      </c>
      <c r="B6" s="23"/>
      <c r="C6" s="11">
        <f>SUM(C5:C5)</f>
        <v>1</v>
      </c>
      <c r="D6" s="11"/>
      <c r="E6" s="11"/>
      <c r="F6" s="11"/>
      <c r="G6" s="11"/>
      <c r="H6" s="11"/>
      <c r="I6" s="11"/>
      <c r="J6" s="21"/>
      <c r="K6" s="11"/>
    </row>
    <row r="7" spans="1:11">
      <c r="A7" s="15"/>
      <c r="B7" s="16"/>
      <c r="C7" s="16"/>
      <c r="D7" s="16"/>
      <c r="E7" s="16"/>
      <c r="F7" s="16"/>
      <c r="G7" s="16"/>
      <c r="H7" s="16"/>
      <c r="I7" s="16"/>
      <c r="J7" s="18"/>
      <c r="K7" s="16"/>
    </row>
    <row r="8" spans="1:11">
      <c r="A8" s="18" t="s">
        <v>104</v>
      </c>
      <c r="B8" s="18"/>
      <c r="C8" s="18"/>
      <c r="D8" s="24"/>
      <c r="E8" s="24"/>
      <c r="F8" s="18" t="s">
        <v>105</v>
      </c>
      <c r="G8" s="18"/>
      <c r="H8" s="25" t="s">
        <v>106</v>
      </c>
      <c r="I8" s="25"/>
      <c r="J8" s="16" t="s">
        <v>107</v>
      </c>
      <c r="K8" s="24"/>
    </row>
  </sheetData>
  <mergeCells count="6">
    <mergeCell ref="A1:B1"/>
    <mergeCell ref="A2:K2"/>
    <mergeCell ref="A6:B6"/>
    <mergeCell ref="A8:C8"/>
    <mergeCell ref="F8:G8"/>
    <mergeCell ref="H8:I8"/>
  </mergeCells>
  <pageMargins left="1.02291666666667" right="0.700694444444445" top="0.393055555555556" bottom="0.751388888888889" header="0.297916666666667" footer="0.297916666666667"/>
  <pageSetup paperSize="9" scale="8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B5" sqref="B5"/>
    </sheetView>
  </sheetViews>
  <sheetFormatPr defaultColWidth="9" defaultRowHeight="13.5" outlineLevelRow="7"/>
  <cols>
    <col min="1" max="1" width="3.25" customWidth="1"/>
    <col min="2" max="2" width="12.25" customWidth="1"/>
    <col min="3" max="3" width="6.25" customWidth="1"/>
    <col min="4" max="4" width="9" customWidth="1"/>
    <col min="5" max="5" width="5.875" customWidth="1"/>
    <col min="6" max="6" width="8.5" customWidth="1"/>
    <col min="7" max="7" width="16.875" customWidth="1"/>
    <col min="8" max="8" width="15.625" customWidth="1"/>
    <col min="9" max="9" width="13.75" customWidth="1"/>
    <col min="10" max="10" width="43.5" style="6" customWidth="1"/>
    <col min="11" max="11" width="7.875" customWidth="1"/>
  </cols>
  <sheetData>
    <row r="1" s="1" customFormat="1" ht="16.5" spans="1:10">
      <c r="A1" s="7" t="s">
        <v>0</v>
      </c>
      <c r="B1" s="7"/>
      <c r="J1" s="18"/>
    </row>
    <row r="2" s="2" customFormat="1" ht="42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19"/>
      <c r="K2" s="8"/>
    </row>
    <row r="3" s="3" customFormat="1" ht="21" customHeight="1" spans="1:10">
      <c r="A3" s="9" t="s">
        <v>2</v>
      </c>
      <c r="B3" s="9"/>
      <c r="C3" s="9"/>
      <c r="D3" s="9"/>
      <c r="E3" s="9"/>
      <c r="F3" s="9"/>
      <c r="G3" s="9"/>
      <c r="H3" s="9"/>
      <c r="I3" s="9"/>
      <c r="J3" s="20"/>
    </row>
    <row r="4" s="4" customFormat="1" ht="30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</row>
    <row r="5" ht="60" customHeight="1" spans="1:11">
      <c r="A5" s="11">
        <v>1</v>
      </c>
      <c r="B5" s="11" t="s">
        <v>29</v>
      </c>
      <c r="C5" s="11">
        <v>1</v>
      </c>
      <c r="D5" s="11" t="s">
        <v>15</v>
      </c>
      <c r="E5" s="11" t="s">
        <v>16</v>
      </c>
      <c r="F5" s="11" t="s">
        <v>17</v>
      </c>
      <c r="G5" s="11" t="s">
        <v>30</v>
      </c>
      <c r="H5" s="11"/>
      <c r="I5" s="11"/>
      <c r="J5" s="21" t="s">
        <v>31</v>
      </c>
      <c r="K5" s="11"/>
    </row>
    <row r="6" ht="30" customHeight="1" spans="1:11">
      <c r="A6" s="22" t="s">
        <v>103</v>
      </c>
      <c r="B6" s="23"/>
      <c r="C6" s="11">
        <f>SUM(C5:C5)</f>
        <v>1</v>
      </c>
      <c r="D6" s="11"/>
      <c r="E6" s="11"/>
      <c r="F6" s="11"/>
      <c r="G6" s="11"/>
      <c r="H6" s="11"/>
      <c r="I6" s="11"/>
      <c r="J6" s="21"/>
      <c r="K6" s="11"/>
    </row>
    <row r="7" spans="1:11">
      <c r="A7" s="15"/>
      <c r="B7" s="16"/>
      <c r="C7" s="16"/>
      <c r="D7" s="16"/>
      <c r="E7" s="16"/>
      <c r="F7" s="16"/>
      <c r="G7" s="16"/>
      <c r="H7" s="16"/>
      <c r="I7" s="16"/>
      <c r="J7" s="18"/>
      <c r="K7" s="16"/>
    </row>
    <row r="8" spans="1:11">
      <c r="A8" s="18" t="s">
        <v>104</v>
      </c>
      <c r="B8" s="18"/>
      <c r="C8" s="18"/>
      <c r="D8" s="24"/>
      <c r="E8" s="24"/>
      <c r="F8" s="18"/>
      <c r="G8" s="18"/>
      <c r="H8" s="25"/>
      <c r="I8" s="25"/>
      <c r="J8" s="16" t="s">
        <v>107</v>
      </c>
      <c r="K8" s="24"/>
    </row>
  </sheetData>
  <mergeCells count="6">
    <mergeCell ref="A1:B1"/>
    <mergeCell ref="A2:K2"/>
    <mergeCell ref="A6:B6"/>
    <mergeCell ref="A8:C8"/>
    <mergeCell ref="F8:G8"/>
    <mergeCell ref="H8:I8"/>
  </mergeCells>
  <pageMargins left="1.02291666666667" right="0.700694444444445" top="0.393055555555556" bottom="0.751388888888889" header="0.297916666666667" footer="0.297916666666667"/>
  <pageSetup paperSize="9" scale="8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B5" sqref="B5"/>
    </sheetView>
  </sheetViews>
  <sheetFormatPr defaultColWidth="9" defaultRowHeight="13.5"/>
  <cols>
    <col min="1" max="1" width="3.25" customWidth="1"/>
    <col min="2" max="2" width="12.25" customWidth="1"/>
    <col min="3" max="3" width="6.25" customWidth="1"/>
    <col min="4" max="4" width="9" customWidth="1"/>
    <col min="5" max="5" width="5.875" customWidth="1"/>
    <col min="6" max="6" width="8.5" customWidth="1"/>
    <col min="7" max="7" width="16.875" customWidth="1"/>
    <col min="8" max="8" width="15.625" customWidth="1"/>
    <col min="9" max="9" width="13.75" customWidth="1"/>
    <col min="10" max="10" width="43.5" style="6" customWidth="1"/>
    <col min="11" max="11" width="7.875" customWidth="1"/>
  </cols>
  <sheetData>
    <row r="1" s="1" customFormat="1" ht="16.5" spans="1:10">
      <c r="A1" s="7" t="s">
        <v>0</v>
      </c>
      <c r="B1" s="7"/>
      <c r="J1" s="18"/>
    </row>
    <row r="2" s="2" customFormat="1" ht="42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19"/>
      <c r="K2" s="8"/>
    </row>
    <row r="3" s="3" customFormat="1" ht="21" customHeight="1" spans="1:10">
      <c r="A3" s="9" t="s">
        <v>2</v>
      </c>
      <c r="B3" s="9"/>
      <c r="C3" s="9"/>
      <c r="D3" s="9"/>
      <c r="E3" s="9"/>
      <c r="F3" s="9"/>
      <c r="G3" s="9"/>
      <c r="H3" s="9"/>
      <c r="I3" s="9"/>
      <c r="J3" s="20"/>
    </row>
    <row r="4" s="4" customFormat="1" ht="30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</row>
    <row r="5" ht="119" customHeight="1" spans="1:11">
      <c r="A5" s="11">
        <v>1</v>
      </c>
      <c r="B5" s="11" t="s">
        <v>24</v>
      </c>
      <c r="C5" s="11">
        <v>1</v>
      </c>
      <c r="D5" s="11" t="s">
        <v>15</v>
      </c>
      <c r="E5" s="11" t="s">
        <v>21</v>
      </c>
      <c r="F5" s="11" t="s">
        <v>17</v>
      </c>
      <c r="G5" s="11" t="s">
        <v>25</v>
      </c>
      <c r="H5" s="11" t="s">
        <v>26</v>
      </c>
      <c r="I5" s="11" t="s">
        <v>27</v>
      </c>
      <c r="J5" s="21" t="s">
        <v>28</v>
      </c>
      <c r="K5" s="11"/>
    </row>
    <row r="6" ht="78" customHeight="1" spans="1:11">
      <c r="A6" s="11">
        <v>2</v>
      </c>
      <c r="B6" s="11" t="s">
        <v>63</v>
      </c>
      <c r="C6" s="11">
        <v>1</v>
      </c>
      <c r="D6" s="11" t="s">
        <v>15</v>
      </c>
      <c r="E6" s="11" t="s">
        <v>64</v>
      </c>
      <c r="F6" s="11" t="s">
        <v>43</v>
      </c>
      <c r="G6" s="11" t="s">
        <v>65</v>
      </c>
      <c r="H6" s="11"/>
      <c r="I6" s="11" t="s">
        <v>66</v>
      </c>
      <c r="J6" s="21" t="s">
        <v>67</v>
      </c>
      <c r="K6" s="11"/>
    </row>
    <row r="7" ht="60" customHeight="1" spans="1:11">
      <c r="A7" s="11">
        <v>3</v>
      </c>
      <c r="B7" s="11" t="s">
        <v>68</v>
      </c>
      <c r="C7" s="11">
        <v>1</v>
      </c>
      <c r="D7" s="11" t="s">
        <v>15</v>
      </c>
      <c r="E7" s="11" t="s">
        <v>69</v>
      </c>
      <c r="F7" s="11" t="s">
        <v>43</v>
      </c>
      <c r="G7" s="11" t="s">
        <v>70</v>
      </c>
      <c r="H7" s="11"/>
      <c r="I7" s="11" t="s">
        <v>71</v>
      </c>
      <c r="J7" s="21" t="s">
        <v>72</v>
      </c>
      <c r="K7" s="11"/>
    </row>
    <row r="8" ht="69" customHeight="1" spans="1:11">
      <c r="A8" s="11">
        <v>4</v>
      </c>
      <c r="B8" s="11" t="s">
        <v>73</v>
      </c>
      <c r="C8" s="11">
        <v>2</v>
      </c>
      <c r="D8" s="11" t="s">
        <v>15</v>
      </c>
      <c r="E8" s="11" t="s">
        <v>69</v>
      </c>
      <c r="F8" s="11" t="s">
        <v>43</v>
      </c>
      <c r="G8" s="11" t="s">
        <v>74</v>
      </c>
      <c r="H8" s="11"/>
      <c r="I8" s="11" t="s">
        <v>75</v>
      </c>
      <c r="J8" s="21" t="s">
        <v>76</v>
      </c>
      <c r="K8" s="11"/>
    </row>
    <row r="9" ht="30" customHeight="1" spans="1:11">
      <c r="A9" s="22" t="s">
        <v>103</v>
      </c>
      <c r="B9" s="23"/>
      <c r="C9" s="11">
        <f>SUM(C5:C8)</f>
        <v>5</v>
      </c>
      <c r="D9" s="11"/>
      <c r="E9" s="11"/>
      <c r="F9" s="11"/>
      <c r="G9" s="11"/>
      <c r="H9" s="11"/>
      <c r="I9" s="11"/>
      <c r="J9" s="21"/>
      <c r="K9" s="11"/>
    </row>
    <row r="10" spans="1:11">
      <c r="A10" s="15"/>
      <c r="B10" s="16"/>
      <c r="C10" s="16"/>
      <c r="D10" s="16"/>
      <c r="E10" s="16"/>
      <c r="F10" s="16"/>
      <c r="G10" s="16"/>
      <c r="H10" s="16"/>
      <c r="I10" s="16"/>
      <c r="J10" s="18"/>
      <c r="K10" s="16"/>
    </row>
    <row r="11" spans="1:11">
      <c r="A11" s="18" t="s">
        <v>104</v>
      </c>
      <c r="B11" s="18"/>
      <c r="C11" s="18"/>
      <c r="D11" s="24"/>
      <c r="E11" s="24"/>
      <c r="F11" s="18"/>
      <c r="G11" s="18"/>
      <c r="H11" s="25"/>
      <c r="I11" s="25"/>
      <c r="J11" s="16" t="s">
        <v>107</v>
      </c>
      <c r="K11" s="24"/>
    </row>
  </sheetData>
  <mergeCells count="6">
    <mergeCell ref="A1:B1"/>
    <mergeCell ref="A2:K2"/>
    <mergeCell ref="A9:B9"/>
    <mergeCell ref="A11:C11"/>
    <mergeCell ref="F11:G11"/>
    <mergeCell ref="H11:I11"/>
  </mergeCells>
  <pageMargins left="1.02291666666667" right="0.700694444444445" top="0.393055555555556" bottom="0.751388888888889" header="0.297916666666667" footer="0.297916666666667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Sheet1</vt:lpstr>
      <vt:lpstr>Sheet1 (2)</vt:lpstr>
      <vt:lpstr>Sheet1 (3)</vt:lpstr>
      <vt:lpstr>对外招聘</vt:lpstr>
      <vt:lpstr>公开招聘岗位表</vt:lpstr>
      <vt:lpstr>李玮总</vt:lpstr>
      <vt:lpstr>林书记</vt:lpstr>
      <vt:lpstr>张旭</vt:lpstr>
      <vt:lpstr>刘开贵</vt:lpstr>
      <vt:lpstr>闵进</vt:lpstr>
      <vt:lpstr>周开敏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汪汝洋</cp:lastModifiedBy>
  <dcterms:created xsi:type="dcterms:W3CDTF">2015-06-05T18:19:00Z</dcterms:created>
  <dcterms:modified xsi:type="dcterms:W3CDTF">2023-10-20T06:19:48Z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1B19797CC48141AD850974F2763F6271_12</vt:lpwstr>
  </property>
</Properties>
</file>